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271F0D83-32AB-4103-AC75-4E83424B462C}" xr6:coauthVersionLast="47" xr6:coauthVersionMax="47" xr10:uidLastSave="{00000000-0000-0000-0000-000000000000}"/>
  <bookViews>
    <workbookView xWindow="2730" yWindow="2730" windowWidth="38700" windowHeight="15345" tabRatio="828" xr2:uid="{00000000-000D-0000-FFFF-FFFF00000000}"/>
  </bookViews>
  <sheets>
    <sheet name="Deckblatt" sheetId="86" r:id="rId1"/>
    <sheet name="Inhalt" sheetId="90" r:id="rId2"/>
    <sheet name="Vorbemerkg._Erläuterg." sheetId="91" r:id="rId3"/>
    <sheet name="Grafiken" sheetId="88" r:id="rId4"/>
    <sheet name="1.1 M-V" sheetId="53" r:id="rId5"/>
    <sheet name="1.2 Rostock" sheetId="76" r:id="rId6"/>
    <sheet name="1.3 Schwerin" sheetId="77" r:id="rId7"/>
    <sheet name="1.4 LK MSP" sheetId="78" r:id="rId8"/>
    <sheet name="1.5 LK Rostock" sheetId="79" r:id="rId9"/>
    <sheet name="1.6 LK VR" sheetId="80" r:id="rId10"/>
    <sheet name="1.7 LK NWM" sheetId="81" r:id="rId11"/>
    <sheet name="1.8 LK VG" sheetId="82" r:id="rId12"/>
    <sheet name="1.9 LK LUP" sheetId="83" r:id="rId13"/>
    <sheet name="Grafik" sheetId="89" r:id="rId14"/>
    <sheet name="2" sheetId="92" r:id="rId15"/>
    <sheet name="3" sheetId="64" r:id="rId16"/>
    <sheet name="Fußnotenerläut." sheetId="75" r:id="rId17"/>
  </sheets>
  <definedNames>
    <definedName name="_Toc84147776" localSheetId="13">Grafik!#REF!</definedName>
    <definedName name="_Toc84147776" localSheetId="3">Grafiken!#REF!</definedName>
    <definedName name="_xlnm.Print_Titles" localSheetId="4">'1.1 M-V'!$1:$6</definedName>
    <definedName name="_xlnm.Print_Titles" localSheetId="5">'1.2 Rostock'!$1:$6</definedName>
    <definedName name="_xlnm.Print_Titles" localSheetId="6">'1.3 Schwerin'!$1:$6</definedName>
    <definedName name="_xlnm.Print_Titles" localSheetId="7">'1.4 LK MSP'!$1:$6</definedName>
    <definedName name="_xlnm.Print_Titles" localSheetId="8">'1.5 LK Rostock'!$1:$6</definedName>
    <definedName name="_xlnm.Print_Titles" localSheetId="9">'1.6 LK VR'!$1:$6</definedName>
    <definedName name="_xlnm.Print_Titles" localSheetId="10">'1.7 LK NWM'!$1:$6</definedName>
    <definedName name="_xlnm.Print_Titles" localSheetId="11">'1.8 LK VG'!$1:$6</definedName>
    <definedName name="_xlnm.Print_Titles" localSheetId="12">'1.9 LK LUP'!$1:$6</definedName>
    <definedName name="_xlnm.Print_Titles" localSheetId="14">'2'!$1:$6</definedName>
    <definedName name="_xlnm.Print_Titles" localSheetId="15">'3'!$1:$9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64" l="1"/>
  <c r="A13" i="64"/>
  <c r="A14" i="64"/>
  <c r="A15" i="64"/>
  <c r="A16" i="64"/>
  <c r="A17" i="64"/>
  <c r="A18" i="64"/>
  <c r="A19" i="64"/>
  <c r="A20" i="64"/>
  <c r="A21" i="64"/>
  <c r="A22" i="64"/>
  <c r="A23" i="64"/>
  <c r="A24" i="64"/>
  <c r="A25" i="64"/>
  <c r="A26" i="64"/>
  <c r="A27" i="64"/>
  <c r="A28" i="64"/>
  <c r="A29" i="64"/>
  <c r="A30" i="64"/>
  <c r="A31" i="64"/>
  <c r="A32" i="64"/>
  <c r="A33" i="64"/>
  <c r="A11" i="64"/>
  <c r="A8" i="53" l="1"/>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28" i="92" l="1"/>
  <c r="A27" i="92"/>
  <c r="A26" i="92"/>
  <c r="A25" i="92"/>
  <c r="A24" i="92"/>
  <c r="A23" i="92"/>
  <c r="A22" i="92"/>
  <c r="A21" i="92"/>
  <c r="A20" i="92"/>
  <c r="A19" i="92"/>
  <c r="A18" i="92"/>
  <c r="A16" i="92"/>
  <c r="A15" i="92"/>
  <c r="A14" i="92"/>
  <c r="A13" i="92"/>
  <c r="A12" i="92"/>
  <c r="A11" i="92"/>
  <c r="A10" i="92"/>
  <c r="A9" i="92"/>
  <c r="A8" i="92"/>
  <c r="A7" i="92"/>
  <c r="A28" i="83"/>
  <c r="A27" i="83"/>
  <c r="A26" i="83"/>
  <c r="A25" i="83"/>
  <c r="A24" i="83"/>
  <c r="A23" i="83"/>
  <c r="A22" i="83"/>
  <c r="A21" i="83"/>
  <c r="A20" i="83"/>
  <c r="A19" i="83"/>
  <c r="A18" i="83"/>
  <c r="A16" i="83"/>
  <c r="A15" i="83"/>
  <c r="A14" i="83"/>
  <c r="A13" i="83"/>
  <c r="A12" i="83"/>
  <c r="A11" i="83"/>
  <c r="A10" i="83"/>
  <c r="A9" i="83"/>
  <c r="A8" i="83"/>
  <c r="A7" i="83"/>
  <c r="A28" i="82"/>
  <c r="A27" i="82"/>
  <c r="A26" i="82"/>
  <c r="A25" i="82"/>
  <c r="A24" i="82"/>
  <c r="A23" i="82"/>
  <c r="A22" i="82"/>
  <c r="A21" i="82"/>
  <c r="A20" i="82"/>
  <c r="A19" i="82"/>
  <c r="A18" i="82"/>
  <c r="A16" i="82"/>
  <c r="A15" i="82"/>
  <c r="A14" i="82"/>
  <c r="A13" i="82"/>
  <c r="A12" i="82"/>
  <c r="A11" i="82"/>
  <c r="A10" i="82"/>
  <c r="A9" i="82"/>
  <c r="A8" i="82"/>
  <c r="A7" i="82"/>
  <c r="A28" i="81"/>
  <c r="A27" i="81"/>
  <c r="A26" i="81"/>
  <c r="A25" i="81"/>
  <c r="A24" i="81"/>
  <c r="A23" i="81"/>
  <c r="A22" i="81"/>
  <c r="A21" i="81"/>
  <c r="A20" i="81"/>
  <c r="A19" i="81"/>
  <c r="A18" i="81"/>
  <c r="A16" i="81"/>
  <c r="A15" i="81"/>
  <c r="A14" i="81"/>
  <c r="A13" i="81"/>
  <c r="A12" i="81"/>
  <c r="A11" i="81"/>
  <c r="A10" i="81"/>
  <c r="A9" i="81"/>
  <c r="A8" i="81"/>
  <c r="A7" i="81"/>
  <c r="A28" i="80"/>
  <c r="A27" i="80"/>
  <c r="A26" i="80"/>
  <c r="A25" i="80"/>
  <c r="A24" i="80"/>
  <c r="A23" i="80"/>
  <c r="A22" i="80"/>
  <c r="A21" i="80"/>
  <c r="A20" i="80"/>
  <c r="A19" i="80"/>
  <c r="A18" i="80"/>
  <c r="A16" i="80"/>
  <c r="A15" i="80"/>
  <c r="A14" i="80"/>
  <c r="A13" i="80"/>
  <c r="A12" i="80"/>
  <c r="A11" i="80"/>
  <c r="A10" i="80"/>
  <c r="A9" i="80"/>
  <c r="A8" i="80"/>
  <c r="A7" i="80"/>
  <c r="A28" i="79" l="1"/>
  <c r="A27" i="79"/>
  <c r="A26" i="79"/>
  <c r="A25" i="79"/>
  <c r="A24" i="79"/>
  <c r="A23" i="79"/>
  <c r="A22" i="79"/>
  <c r="A21" i="79"/>
  <c r="A20" i="79"/>
  <c r="A19" i="79"/>
  <c r="A18" i="79"/>
  <c r="A16" i="79"/>
  <c r="A15" i="79"/>
  <c r="A14" i="79"/>
  <c r="A13" i="79"/>
  <c r="A12" i="79"/>
  <c r="A11" i="79"/>
  <c r="A10" i="79"/>
  <c r="A9" i="79"/>
  <c r="A8" i="79"/>
  <c r="A7" i="79"/>
  <c r="A28" i="78"/>
  <c r="A27" i="78"/>
  <c r="A26" i="78"/>
  <c r="A25" i="78"/>
  <c r="A24" i="78"/>
  <c r="A23" i="78"/>
  <c r="A22" i="78"/>
  <c r="A21" i="78"/>
  <c r="A20" i="78"/>
  <c r="A19" i="78"/>
  <c r="A18" i="78"/>
  <c r="A16" i="78"/>
  <c r="A15" i="78"/>
  <c r="A14" i="78"/>
  <c r="A13" i="78"/>
  <c r="A12" i="78"/>
  <c r="A11" i="78"/>
  <c r="A10" i="78"/>
  <c r="A9" i="78"/>
  <c r="A8" i="78"/>
  <c r="A7" i="78"/>
  <c r="A28" i="77"/>
  <c r="A27" i="77"/>
  <c r="A26" i="77"/>
  <c r="A25" i="77"/>
  <c r="A24" i="77"/>
  <c r="A23" i="77"/>
  <c r="A22" i="77"/>
  <c r="A21" i="77"/>
  <c r="A20" i="77"/>
  <c r="A19" i="77"/>
  <c r="A18" i="77"/>
  <c r="A16" i="77"/>
  <c r="A15" i="77"/>
  <c r="A14" i="77"/>
  <c r="A13" i="77"/>
  <c r="A12" i="77"/>
  <c r="A11" i="77"/>
  <c r="A10" i="77"/>
  <c r="A9" i="77"/>
  <c r="A8" i="77"/>
  <c r="A7" i="77"/>
  <c r="A28" i="76"/>
  <c r="A27" i="76"/>
  <c r="A26" i="76"/>
  <c r="A25" i="76"/>
  <c r="A24" i="76"/>
  <c r="A23" i="76"/>
  <c r="A22" i="76"/>
  <c r="A21" i="76"/>
  <c r="A20" i="76"/>
  <c r="A19" i="76"/>
  <c r="A18" i="76"/>
  <c r="A16" i="76"/>
  <c r="A15" i="76"/>
  <c r="A14" i="76"/>
  <c r="A13" i="76"/>
  <c r="A12" i="76"/>
  <c r="A11" i="76"/>
  <c r="A10" i="76"/>
  <c r="A9" i="76"/>
  <c r="A8" i="76"/>
  <c r="A7" i="76"/>
  <c r="A7" i="5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400-000001000000}">
      <text>
        <r>
          <rPr>
            <sz val="7"/>
            <color indexed="81"/>
            <rFont val="Calibri"/>
            <family val="2"/>
            <scheme val="minor"/>
          </rPr>
          <t>Einschließlich Saatguterzeugung.</t>
        </r>
      </text>
    </comment>
    <comment ref="B27" authorId="1" shapeId="0" xr:uid="{00000000-0006-0000-0400-000002000000}">
      <text>
        <r>
          <rPr>
            <sz val="7"/>
            <color indexed="81"/>
            <rFont val="Calibri"/>
            <family val="2"/>
            <scheme val="minor"/>
          </rPr>
          <t xml:space="preserve">Einschließlich Teigreife (Verwendung als Futter, zur Biogaserzeugung usw.). </t>
        </r>
      </text>
    </comment>
    <comment ref="B39" authorId="0" shapeId="0" xr:uid="{00000000-0006-0000-0400-000003000000}">
      <text>
        <r>
          <rPr>
            <sz val="7"/>
            <color indexed="81"/>
            <rFont val="Calibri"/>
            <family val="2"/>
            <scheme val="minor"/>
          </rPr>
          <t>Einschließlich Saatguterzeugung.</t>
        </r>
      </text>
    </comment>
    <comment ref="B46" authorId="1" shapeId="0" xr:uid="{00000000-0006-0000-0400-000004000000}">
      <text>
        <r>
          <rPr>
            <sz val="7"/>
            <color indexed="81"/>
            <rFont val="Calibri"/>
            <family val="2"/>
            <scheme val="minor"/>
          </rPr>
          <t>Einschließlich Saatguterzeugung.</t>
        </r>
      </text>
    </comment>
    <comment ref="B68" authorId="1" shapeId="0" xr:uid="{00000000-0006-0000-0400-000005000000}">
      <text>
        <r>
          <rPr>
            <sz val="7"/>
            <color indexed="81"/>
            <rFont val="Calibri"/>
            <family val="2"/>
            <scheme val="minor"/>
          </rPr>
          <t>Ohne Ölfrüchte.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E00-000001000000}">
      <text>
        <r>
          <rPr>
            <sz val="7"/>
            <color indexed="81"/>
            <rFont val="Calibri"/>
            <family val="2"/>
            <scheme val="minor"/>
          </rPr>
          <t>Einschließlich Saatguterzeugung.</t>
        </r>
      </text>
    </comment>
    <comment ref="B27" authorId="1" shapeId="0" xr:uid="{00000000-0006-0000-0E00-000002000000}">
      <text>
        <r>
          <rPr>
            <sz val="7"/>
            <color indexed="81"/>
            <rFont val="Calibri"/>
            <family val="2"/>
            <scheme val="minor"/>
          </rPr>
          <t xml:space="preserve">Einschließlich Teigreife (Verwendung als Futter, zur Biogaserzeugung usw.). </t>
        </r>
      </text>
    </comment>
    <comment ref="B39" authorId="0" shapeId="0" xr:uid="{00000000-0006-0000-0E00-000003000000}">
      <text>
        <r>
          <rPr>
            <sz val="7"/>
            <color indexed="81"/>
            <rFont val="Calibri"/>
            <family val="2"/>
            <scheme val="minor"/>
          </rPr>
          <t>Einschließlich Saatguterzeugung.</t>
        </r>
      </text>
    </comment>
    <comment ref="B46" authorId="1" shapeId="0" xr:uid="{00000000-0006-0000-0E00-000004000000}">
      <text>
        <r>
          <rPr>
            <sz val="7"/>
            <color indexed="81"/>
            <rFont val="Calibri"/>
            <family val="2"/>
            <scheme val="minor"/>
          </rPr>
          <t>Einschließlich Saatguterzeugung.</t>
        </r>
      </text>
    </comment>
    <comment ref="B68" authorId="1" shapeId="0" xr:uid="{00000000-0006-0000-0E00-000005000000}">
      <text>
        <r>
          <rPr>
            <sz val="7"/>
            <color indexed="81"/>
            <rFont val="Calibri"/>
            <family val="2"/>
            <scheme val="minor"/>
          </rPr>
          <t>Ohne Ölfrüchte.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500-000001000000}">
      <text>
        <r>
          <rPr>
            <sz val="7"/>
            <color indexed="81"/>
            <rFont val="Calibri"/>
            <family val="2"/>
            <scheme val="minor"/>
          </rPr>
          <t>Einschließlich Saatguterzeugung.</t>
        </r>
      </text>
    </comment>
    <comment ref="B27" authorId="1" shapeId="0" xr:uid="{00000000-0006-0000-0500-000002000000}">
      <text>
        <r>
          <rPr>
            <sz val="7"/>
            <color indexed="81"/>
            <rFont val="Calibri"/>
            <family val="2"/>
            <scheme val="minor"/>
          </rPr>
          <t xml:space="preserve">Einschließlich Teigreife (Verwendung als Futter, zur Biogaserzeugung usw.). </t>
        </r>
      </text>
    </comment>
    <comment ref="B39" authorId="0" shapeId="0" xr:uid="{00000000-0006-0000-0500-000003000000}">
      <text>
        <r>
          <rPr>
            <sz val="7"/>
            <color indexed="81"/>
            <rFont val="Calibri"/>
            <family val="2"/>
            <scheme val="minor"/>
          </rPr>
          <t>Einschließlich Saatguterzeugung.</t>
        </r>
      </text>
    </comment>
    <comment ref="B46" authorId="1" shapeId="0" xr:uid="{00000000-0006-0000-0500-000004000000}">
      <text>
        <r>
          <rPr>
            <sz val="7"/>
            <color indexed="81"/>
            <rFont val="Calibri"/>
            <family val="2"/>
            <scheme val="minor"/>
          </rPr>
          <t>Einschließlich Saatguterzeugung.</t>
        </r>
      </text>
    </comment>
    <comment ref="B68" authorId="1" shapeId="0" xr:uid="{00000000-0006-0000-0500-000005000000}">
      <text>
        <r>
          <rPr>
            <sz val="7"/>
            <color indexed="81"/>
            <rFont val="Calibri"/>
            <family val="2"/>
            <scheme val="minor"/>
          </rPr>
          <t>Ohne Ölfrüchte.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600-000001000000}">
      <text>
        <r>
          <rPr>
            <sz val="7"/>
            <color indexed="81"/>
            <rFont val="Calibri"/>
            <family val="2"/>
            <scheme val="minor"/>
          </rPr>
          <t>Einschließlich Saatguterzeugung.</t>
        </r>
      </text>
    </comment>
    <comment ref="B27" authorId="1" shapeId="0" xr:uid="{00000000-0006-0000-0600-000002000000}">
      <text>
        <r>
          <rPr>
            <sz val="7"/>
            <color indexed="81"/>
            <rFont val="Calibri"/>
            <family val="2"/>
            <scheme val="minor"/>
          </rPr>
          <t xml:space="preserve">Einschließlich Teigreife (Verwendung als Futter, zur Biogaserzeugung usw.). </t>
        </r>
      </text>
    </comment>
    <comment ref="B39" authorId="0" shapeId="0" xr:uid="{00000000-0006-0000-0600-000003000000}">
      <text>
        <r>
          <rPr>
            <sz val="7"/>
            <color indexed="81"/>
            <rFont val="Calibri"/>
            <family val="2"/>
            <scheme val="minor"/>
          </rPr>
          <t>Einschließlich Saatguterzeugung.</t>
        </r>
      </text>
    </comment>
    <comment ref="B46" authorId="1" shapeId="0" xr:uid="{00000000-0006-0000-0600-000004000000}">
      <text>
        <r>
          <rPr>
            <sz val="7"/>
            <color indexed="81"/>
            <rFont val="Calibri"/>
            <family val="2"/>
            <scheme val="minor"/>
          </rPr>
          <t>Einschließlich Saatguterzeugung.</t>
        </r>
      </text>
    </comment>
    <comment ref="B68" authorId="1" shapeId="0" xr:uid="{00000000-0006-0000-0600-000005000000}">
      <text>
        <r>
          <rPr>
            <sz val="7"/>
            <color indexed="81"/>
            <rFont val="Calibri"/>
            <family val="2"/>
            <scheme val="minor"/>
          </rPr>
          <t>Ohne Ölfrüchte.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700-000001000000}">
      <text>
        <r>
          <rPr>
            <sz val="7"/>
            <color indexed="81"/>
            <rFont val="Calibri"/>
            <family val="2"/>
            <scheme val="minor"/>
          </rPr>
          <t>Einschließlich Saatguterzeugung.</t>
        </r>
      </text>
    </comment>
    <comment ref="B27" authorId="1" shapeId="0" xr:uid="{00000000-0006-0000-0700-000002000000}">
      <text>
        <r>
          <rPr>
            <sz val="7"/>
            <color indexed="81"/>
            <rFont val="Calibri"/>
            <family val="2"/>
            <scheme val="minor"/>
          </rPr>
          <t xml:space="preserve">Einschließlich Teigreife (Verwendung als Futter, zur Biogaserzeugung usw.). </t>
        </r>
      </text>
    </comment>
    <comment ref="B39" authorId="0" shapeId="0" xr:uid="{00000000-0006-0000-0700-000003000000}">
      <text>
        <r>
          <rPr>
            <sz val="7"/>
            <color indexed="81"/>
            <rFont val="Calibri"/>
            <family val="2"/>
            <scheme val="minor"/>
          </rPr>
          <t>Einschließlich Saatguterzeugung.</t>
        </r>
      </text>
    </comment>
    <comment ref="B46" authorId="1" shapeId="0" xr:uid="{00000000-0006-0000-0700-000004000000}">
      <text>
        <r>
          <rPr>
            <sz val="7"/>
            <color indexed="81"/>
            <rFont val="Calibri"/>
            <family val="2"/>
            <scheme val="minor"/>
          </rPr>
          <t>Einschließlich Saatguterzeugung.</t>
        </r>
      </text>
    </comment>
    <comment ref="B68" authorId="1" shapeId="0" xr:uid="{00000000-0006-0000-0700-000005000000}">
      <text>
        <r>
          <rPr>
            <sz val="7"/>
            <color indexed="81"/>
            <rFont val="Calibri"/>
            <family val="2"/>
            <scheme val="minor"/>
          </rPr>
          <t>Ohne Ölfrüchte.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800-000001000000}">
      <text>
        <r>
          <rPr>
            <sz val="7"/>
            <color indexed="81"/>
            <rFont val="Calibri"/>
            <family val="2"/>
            <scheme val="minor"/>
          </rPr>
          <t>Einschließlich Saatguterzeugung.</t>
        </r>
      </text>
    </comment>
    <comment ref="B27" authorId="1" shapeId="0" xr:uid="{00000000-0006-0000-0800-000002000000}">
      <text>
        <r>
          <rPr>
            <sz val="7"/>
            <color indexed="81"/>
            <rFont val="Calibri"/>
            <family val="2"/>
            <scheme val="minor"/>
          </rPr>
          <t xml:space="preserve">Einschließlich Teigreife (Verwendung als Futter, zur Biogaserzeugung usw.). </t>
        </r>
      </text>
    </comment>
    <comment ref="B39" authorId="0" shapeId="0" xr:uid="{00000000-0006-0000-0800-000003000000}">
      <text>
        <r>
          <rPr>
            <sz val="7"/>
            <color indexed="81"/>
            <rFont val="Calibri"/>
            <family val="2"/>
            <scheme val="minor"/>
          </rPr>
          <t>Einschließlich Saatguterzeugung.</t>
        </r>
      </text>
    </comment>
    <comment ref="B46" authorId="1" shapeId="0" xr:uid="{00000000-0006-0000-0800-000004000000}">
      <text>
        <r>
          <rPr>
            <sz val="7"/>
            <color indexed="81"/>
            <rFont val="Calibri"/>
            <family val="2"/>
            <scheme val="minor"/>
          </rPr>
          <t>Einschließlich Saatguterzeugung.</t>
        </r>
      </text>
    </comment>
    <comment ref="B68" authorId="1" shapeId="0" xr:uid="{00000000-0006-0000-0800-000005000000}">
      <text>
        <r>
          <rPr>
            <sz val="7"/>
            <color indexed="81"/>
            <rFont val="Calibri"/>
            <family val="2"/>
            <scheme val="minor"/>
          </rPr>
          <t>Ohne Ölfrüchte.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900-000001000000}">
      <text>
        <r>
          <rPr>
            <sz val="7"/>
            <color indexed="81"/>
            <rFont val="Calibri"/>
            <family val="2"/>
            <scheme val="minor"/>
          </rPr>
          <t>Einschließlich Saatguterzeugung.</t>
        </r>
      </text>
    </comment>
    <comment ref="B27" authorId="1" shapeId="0" xr:uid="{00000000-0006-0000-0900-000002000000}">
      <text>
        <r>
          <rPr>
            <sz val="7"/>
            <color indexed="81"/>
            <rFont val="Calibri"/>
            <family val="2"/>
            <scheme val="minor"/>
          </rPr>
          <t xml:space="preserve">Einschließlich Teigreife (Verwendung als Futter, zur Biogaserzeugung usw.). </t>
        </r>
      </text>
    </comment>
    <comment ref="B39" authorId="0" shapeId="0" xr:uid="{00000000-0006-0000-0900-000003000000}">
      <text>
        <r>
          <rPr>
            <sz val="7"/>
            <color indexed="81"/>
            <rFont val="Calibri"/>
            <family val="2"/>
            <scheme val="minor"/>
          </rPr>
          <t>Einschließlich Saatguterzeugung.</t>
        </r>
      </text>
    </comment>
    <comment ref="B46" authorId="1" shapeId="0" xr:uid="{00000000-0006-0000-0900-000004000000}">
      <text>
        <r>
          <rPr>
            <sz val="7"/>
            <color indexed="81"/>
            <rFont val="Calibri"/>
            <family val="2"/>
            <scheme val="minor"/>
          </rPr>
          <t>Einschließlich Saatguterzeugung.</t>
        </r>
      </text>
    </comment>
    <comment ref="B68" authorId="1" shapeId="0" xr:uid="{00000000-0006-0000-0900-000005000000}">
      <text>
        <r>
          <rPr>
            <sz val="7"/>
            <color indexed="81"/>
            <rFont val="Calibri"/>
            <family val="2"/>
            <scheme val="minor"/>
          </rPr>
          <t>Ohne Ölfrüchte.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A00-000001000000}">
      <text>
        <r>
          <rPr>
            <sz val="7"/>
            <color indexed="81"/>
            <rFont val="Calibri"/>
            <family val="2"/>
            <scheme val="minor"/>
          </rPr>
          <t>Einschließlich Saatguterzeugung.</t>
        </r>
      </text>
    </comment>
    <comment ref="B27" authorId="1" shapeId="0" xr:uid="{00000000-0006-0000-0A00-000002000000}">
      <text>
        <r>
          <rPr>
            <sz val="7"/>
            <color indexed="81"/>
            <rFont val="Calibri"/>
            <family val="2"/>
            <scheme val="minor"/>
          </rPr>
          <t xml:space="preserve">Einschließlich Teigreife (Verwendung als Futter, zur Biogaserzeugung usw.). </t>
        </r>
      </text>
    </comment>
    <comment ref="B39" authorId="0" shapeId="0" xr:uid="{00000000-0006-0000-0A00-000003000000}">
      <text>
        <r>
          <rPr>
            <sz val="7"/>
            <color indexed="81"/>
            <rFont val="Calibri"/>
            <family val="2"/>
            <scheme val="minor"/>
          </rPr>
          <t>Einschließlich Saatguterzeugung.</t>
        </r>
      </text>
    </comment>
    <comment ref="B46" authorId="1" shapeId="0" xr:uid="{00000000-0006-0000-0A00-000004000000}">
      <text>
        <r>
          <rPr>
            <sz val="7"/>
            <color indexed="81"/>
            <rFont val="Calibri"/>
            <family val="2"/>
            <scheme val="minor"/>
          </rPr>
          <t>Einschließlich Saatguterzeugung.</t>
        </r>
      </text>
    </comment>
    <comment ref="B68" authorId="1" shapeId="0" xr:uid="{00000000-0006-0000-0A00-000005000000}">
      <text>
        <r>
          <rPr>
            <sz val="7"/>
            <color indexed="81"/>
            <rFont val="Calibri"/>
            <family val="2"/>
            <scheme val="minor"/>
          </rPr>
          <t>Ohne Ölfrüchte.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B00-000001000000}">
      <text>
        <r>
          <rPr>
            <sz val="7"/>
            <color indexed="81"/>
            <rFont val="Calibri"/>
            <family val="2"/>
            <scheme val="minor"/>
          </rPr>
          <t>Einschließlich Saatguterzeugung.</t>
        </r>
      </text>
    </comment>
    <comment ref="B27" authorId="1" shapeId="0" xr:uid="{00000000-0006-0000-0B00-000002000000}">
      <text>
        <r>
          <rPr>
            <sz val="7"/>
            <color indexed="81"/>
            <rFont val="Calibri"/>
            <family val="2"/>
            <scheme val="minor"/>
          </rPr>
          <t xml:space="preserve">Einschließlich Teigreife (Verwendung als Futter, zur Biogaserzeugung usw.). </t>
        </r>
      </text>
    </comment>
    <comment ref="B39" authorId="0" shapeId="0" xr:uid="{00000000-0006-0000-0B00-000003000000}">
      <text>
        <r>
          <rPr>
            <sz val="7"/>
            <color indexed="81"/>
            <rFont val="Calibri"/>
            <family val="2"/>
            <scheme val="minor"/>
          </rPr>
          <t>Einschließlich Saatguterzeugung.</t>
        </r>
      </text>
    </comment>
    <comment ref="B46" authorId="1" shapeId="0" xr:uid="{00000000-0006-0000-0B00-000004000000}">
      <text>
        <r>
          <rPr>
            <sz val="7"/>
            <color indexed="81"/>
            <rFont val="Calibri"/>
            <family val="2"/>
            <scheme val="minor"/>
          </rPr>
          <t>Einschließlich Saatguterzeugung.</t>
        </r>
      </text>
    </comment>
    <comment ref="B68" authorId="1" shapeId="0" xr:uid="{00000000-0006-0000-0B00-000005000000}">
      <text>
        <r>
          <rPr>
            <sz val="7"/>
            <color indexed="81"/>
            <rFont val="Calibri"/>
            <family val="2"/>
            <scheme val="minor"/>
          </rPr>
          <t>Ohne Ölfrüchte.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Koblin, Gabriele</author>
  </authors>
  <commentList>
    <comment ref="B9" authorId="0" shapeId="0" xr:uid="{00000000-0006-0000-0C00-000001000000}">
      <text>
        <r>
          <rPr>
            <sz val="7"/>
            <color indexed="81"/>
            <rFont val="Calibri"/>
            <family val="2"/>
            <scheme val="minor"/>
          </rPr>
          <t>Einschließlich Saatguterzeugung.</t>
        </r>
      </text>
    </comment>
    <comment ref="B27" authorId="1" shapeId="0" xr:uid="{00000000-0006-0000-0C00-000002000000}">
      <text>
        <r>
          <rPr>
            <sz val="7"/>
            <color indexed="81"/>
            <rFont val="Calibri"/>
            <family val="2"/>
            <scheme val="minor"/>
          </rPr>
          <t xml:space="preserve">Einschließlich Teigreife (Verwendung als Futter, zur Biogaserzeugung usw.). </t>
        </r>
      </text>
    </comment>
    <comment ref="B39" authorId="0" shapeId="0" xr:uid="{00000000-0006-0000-0C00-000003000000}">
      <text>
        <r>
          <rPr>
            <sz val="7"/>
            <color indexed="81"/>
            <rFont val="Calibri"/>
            <family val="2"/>
            <scheme val="minor"/>
          </rPr>
          <t>Einschließlich Saatguterzeugung.</t>
        </r>
      </text>
    </comment>
    <comment ref="B46" authorId="1" shapeId="0" xr:uid="{00000000-0006-0000-0C00-000004000000}">
      <text>
        <r>
          <rPr>
            <sz val="7"/>
            <color indexed="81"/>
            <rFont val="Calibri"/>
            <family val="2"/>
            <scheme val="minor"/>
          </rPr>
          <t>Einschließlich Saatguterzeugung.</t>
        </r>
      </text>
    </comment>
    <comment ref="B68" authorId="1" shapeId="0" xr:uid="{00000000-0006-0000-0C00-000005000000}">
      <text>
        <r>
          <rPr>
            <sz val="7"/>
            <color indexed="81"/>
            <rFont val="Calibri"/>
            <family val="2"/>
            <scheme val="minor"/>
          </rPr>
          <t>Ohne Ölfrüchte.</t>
        </r>
      </text>
    </comment>
  </commentList>
</comments>
</file>

<file path=xl/sharedStrings.xml><?xml version="1.0" encoding="utf-8"?>
<sst xmlns="http://schemas.openxmlformats.org/spreadsheetml/2006/main" count="1574" uniqueCount="204">
  <si>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</si>
  <si>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</si>
  <si>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</si>
  <si>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</si>
  <si>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</si>
  <si>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</si>
  <si>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</si>
  <si>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</si>
  <si>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</si>
  <si>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</si>
  <si>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</si>
  <si>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</si>
  <si>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</si>
  <si>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</si>
  <si>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</si>
  <si>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</si>
  <si>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Inhaltsverzeichnis</t>
  </si>
  <si>
    <t>Seite</t>
  </si>
  <si>
    <t>Vorbemerkungen</t>
  </si>
  <si>
    <t>Erläuterungen</t>
  </si>
  <si>
    <t/>
  </si>
  <si>
    <t>Lfd.
Nr.</t>
  </si>
  <si>
    <t>Betriebe</t>
  </si>
  <si>
    <t>Fläche und Anbaukultur
(Hauptnutzungsart/Kulturart/Fruchtart)</t>
  </si>
  <si>
    <t>Rostock</t>
  </si>
  <si>
    <t>Schwerin</t>
  </si>
  <si>
    <t>Mecklenburgische Seenplatte</t>
  </si>
  <si>
    <t>Landkreis Rostock</t>
  </si>
  <si>
    <t>Vorpommern-Rügen</t>
  </si>
  <si>
    <t>Nordwestmecklenburg</t>
  </si>
  <si>
    <t>Vorpommern-Greifswald</t>
  </si>
  <si>
    <t>Ludwigslust-Parchim</t>
  </si>
  <si>
    <t>Landwirtschaftlich
genutzte Fläche
von … bis
unter … ha</t>
  </si>
  <si>
    <t>[rot]</t>
  </si>
  <si>
    <t>Bodennutzung der Betriebe</t>
  </si>
  <si>
    <t>(endgültige Ergebnisse)</t>
  </si>
  <si>
    <t>Tabelle 1</t>
  </si>
  <si>
    <t>Fußnotenerläuterungen</t>
  </si>
  <si>
    <t xml:space="preserve">1)  </t>
  </si>
  <si>
    <t xml:space="preserve">2)  </t>
  </si>
  <si>
    <t xml:space="preserve">3)  </t>
  </si>
  <si>
    <t>Tabelle 1.1</t>
  </si>
  <si>
    <t xml:space="preserve">Mecklenburg-Vorpommern </t>
  </si>
  <si>
    <t>Tabelle 1.2</t>
  </si>
  <si>
    <t>Tabelle 1.3</t>
  </si>
  <si>
    <t>Tabelle 1.4</t>
  </si>
  <si>
    <t>Tabelle 1.5</t>
  </si>
  <si>
    <t>Tabelle 1.6</t>
  </si>
  <si>
    <t>Tabelle 1.7</t>
  </si>
  <si>
    <t>Tabelle 1.8</t>
  </si>
  <si>
    <t>Tabelle 1.9</t>
  </si>
  <si>
    <t xml:space="preserve">   Tabelle 1.1</t>
  </si>
  <si>
    <t xml:space="preserve">   Tabelle 1.2</t>
  </si>
  <si>
    <t xml:space="preserve">   Tabelle 1.3</t>
  </si>
  <si>
    <t>Mecklenburg-Vorpommern</t>
  </si>
  <si>
    <t xml:space="preserve">   Tabelle 1.4</t>
  </si>
  <si>
    <t>Landkreis Mecklenburgische Seenplatte</t>
  </si>
  <si>
    <t xml:space="preserve">   Tabelle 1.5</t>
  </si>
  <si>
    <t xml:space="preserve">   Tabelle 1.6</t>
  </si>
  <si>
    <t>Landkreis Vorpommern-Rügen</t>
  </si>
  <si>
    <t xml:space="preserve">   Tabelle 1.7</t>
  </si>
  <si>
    <t>Landkreis Nordwestmecklenburg</t>
  </si>
  <si>
    <t xml:space="preserve">   Tabelle 1.8</t>
  </si>
  <si>
    <t>Landkreis Vorpommern-Greifswald</t>
  </si>
  <si>
    <t xml:space="preserve">   Tabelle 1.9</t>
  </si>
  <si>
    <t>Tabelle 2</t>
  </si>
  <si>
    <t>Tabelle 3</t>
  </si>
  <si>
    <t>C I - unreg.</t>
  </si>
  <si>
    <t>Bodennutzung und Anbau</t>
  </si>
  <si>
    <t>Insgesamt</t>
  </si>
  <si>
    <t>Kennziffer:</t>
  </si>
  <si>
    <t xml:space="preserve">     Auszugsweise Vervielfältigung und Verbreitung mit Quellenangabe gestattet.</t>
  </si>
  <si>
    <t>Landkreis Ludwigslust-Parchim</t>
  </si>
  <si>
    <t>Nichts vorhanden</t>
  </si>
  <si>
    <t>Weniger als die Hälfte von 1 in der letzten besetzten Stelle, jedoch mehr als nichts</t>
  </si>
  <si>
    <t>Keine Angabe, da Zahlenwert nicht ausreichend genau oder nicht repräsentativ</t>
  </si>
  <si>
    <t>Berichtigte Zahl</t>
  </si>
  <si>
    <t>Grafiken</t>
  </si>
  <si>
    <t>Grafik</t>
  </si>
  <si>
    <t xml:space="preserve">      Grafiken</t>
  </si>
  <si>
    <t xml:space="preserve">      Grafik</t>
  </si>
  <si>
    <t>Anzahl</t>
  </si>
  <si>
    <t>ha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</si>
  <si>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</si>
  <si>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</si>
  <si>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     andere Ölfrüchte zur Körnergewinnung (z. B. Senf, Mohn, Ölrettich)</t>
  </si>
  <si>
    <t xml:space="preserve">      unter hohen begehbaren Schutzabdeckungen einschließlich
        Gewächshäusern</t>
  </si>
  <si>
    <t xml:space="preserve">     ausschließlich zur Energieerzeugung genutzte Handelsgewächse
        (z. B. Miscanthus und Rohrglanzgras)</t>
  </si>
  <si>
    <t xml:space="preserve">     Gemüse und Erdbeeren (einschließlich Spargel, ohne Pilze) zusammen</t>
  </si>
  <si>
    <r>
      <t xml:space="preserve">   Saat- und Pflanzguterzeugung für Gräser, Hackfrüchte (ohne Kartoffeln),
      Handelsgewächse </t>
    </r>
    <r>
      <rPr>
        <sz val="6"/>
        <rFont val="Calibri"/>
        <family val="2"/>
        <scheme val="minor"/>
      </rPr>
      <t>3)</t>
    </r>
  </si>
  <si>
    <t xml:space="preserve"> Landwirtschaftlich genutzte Fläche zusammen</t>
  </si>
  <si>
    <t xml:space="preserve">  Ackerland zusammen</t>
  </si>
  <si>
    <r>
      <t xml:space="preserve">   Getreide zur Körnergewinnung </t>
    </r>
    <r>
      <rPr>
        <sz val="6"/>
        <rFont val="Calibri"/>
        <family val="2"/>
        <scheme val="minor"/>
      </rPr>
      <t>1)</t>
    </r>
    <r>
      <rPr>
        <sz val="8.5"/>
        <rFont val="Calibri"/>
        <family val="2"/>
        <scheme val="minor"/>
      </rPr>
      <t xml:space="preserve"> zusammen</t>
    </r>
  </si>
  <si>
    <t xml:space="preserve">    Weizen zusammen</t>
  </si>
  <si>
    <t xml:space="preserve">     Sommerweizen (ohne Durum)</t>
  </si>
  <si>
    <t xml:space="preserve">     Hartweizen (Durum)</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</si>
  <si>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</si>
  <si>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</si>
  <si>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</si>
  <si>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</si>
  <si>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</si>
  <si>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</si>
  <si>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</si>
  <si>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Pflanzen zur Grünernte zusammen</t>
  </si>
  <si>
    <t xml:space="preserve">    Silomais/Grünmais einschließlich Lieschkolbenschrot (LKS)</t>
  </si>
  <si>
    <t xml:space="preserve">   Hackfrüchte zusammen</t>
  </si>
  <si>
    <t xml:space="preserve">    Kartoffeln</t>
  </si>
  <si>
    <t xml:space="preserve">    Zuckerrüben (auch zur Ethanolerzeugung) ohne Saatguterzeugung</t>
  </si>
  <si>
    <r>
      <t xml:space="preserve">   Hülsenfrüchte zur Körnergewinnung </t>
    </r>
    <r>
      <rPr>
        <sz val="6"/>
        <rFont val="Calibri"/>
        <family val="2"/>
        <scheme val="minor"/>
      </rPr>
      <t>1)</t>
    </r>
    <r>
      <rPr>
        <sz val="8.5"/>
        <rFont val="Calibri"/>
        <family val="2"/>
        <scheme val="minor"/>
      </rPr>
      <t xml:space="preserve"> zusammen</t>
    </r>
  </si>
  <si>
    <t xml:space="preserve">    Erbsen (ohne Frischerbsen)</t>
  </si>
  <si>
    <t xml:space="preserve">    Ackerbohnen                          </t>
  </si>
  <si>
    <t xml:space="preserve">    Süßlupinen</t>
  </si>
  <si>
    <t xml:space="preserve">    Sojabohnen</t>
  </si>
  <si>
    <t xml:space="preserve">    andere Hülsenfrüchte und Mischkulturen zur Körnergewinnung</t>
  </si>
  <si>
    <t xml:space="preserve">   Handelsgewächse zusammen</t>
  </si>
  <si>
    <r>
      <t xml:space="preserve">    Ölfrüchte zur Körnergewinnung </t>
    </r>
    <r>
      <rPr>
        <sz val="6"/>
        <rFont val="Calibri"/>
        <family val="2"/>
        <scheme val="minor"/>
      </rPr>
      <t>1)</t>
    </r>
    <r>
      <rPr>
        <sz val="8.5"/>
        <rFont val="Calibri"/>
        <family val="2"/>
        <scheme val="minor"/>
      </rPr>
      <t xml:space="preserve"> zusammen</t>
    </r>
  </si>
  <si>
    <t xml:space="preserve">     Winterraps</t>
  </si>
  <si>
    <t xml:space="preserve">     Sommerraps, Winter- und Sommerrübsen</t>
  </si>
  <si>
    <t xml:space="preserve">     Sonnenblumen</t>
  </si>
  <si>
    <t xml:space="preserve">     Öllein (Leinsamen)</t>
  </si>
  <si>
    <t xml:space="preserve">    weitere Handelsgewächse zusammen</t>
  </si>
  <si>
    <t xml:space="preserve">     Hopfen</t>
  </si>
  <si>
    <t xml:space="preserve">     Tabak</t>
  </si>
  <si>
    <t xml:space="preserve">      im Freiland</t>
  </si>
  <si>
    <t xml:space="preserve">     Hanf</t>
  </si>
  <si>
    <t xml:space="preserve">     andere Pflanzen zur Fasergewinnung (z. B. Flachs, Kenaf)</t>
  </si>
  <si>
    <t xml:space="preserve">     alle anderen Handelsgewächse (z. B. Zichorie, Rollrasen)</t>
  </si>
  <si>
    <t xml:space="preserve">   Gartenbauerzeugnisse auf dem Ackerland zusammen</t>
  </si>
  <si>
    <t xml:space="preserve">     Blumen und Zierpflanzen (ohne Baumschulen) zusammen</t>
  </si>
  <si>
    <t xml:space="preserve">   Sonstige Kulturen auf dem Ackerland</t>
  </si>
  <si>
    <t xml:space="preserve">   Brache mit oder ohne Beihilfe-/Prämienanspruch</t>
  </si>
  <si>
    <t xml:space="preserve">    anderes Getreide zur Körnergewinnung (z. B. Hirse, Sorghum, Kanarien-
       saat, auch Nichtgetreidepflanzen wie Buchweizen, Amaranth u. Ä.)</t>
  </si>
  <si>
    <r>
      <t xml:space="preserve">    Getreide zur Ganzpflanzenernte (Verwendung als Futter, zur Biogas-
       erzeugung usw.) </t>
    </r>
    <r>
      <rPr>
        <sz val="6"/>
        <rFont val="Calibri"/>
        <family val="2"/>
        <scheme val="minor"/>
      </rPr>
      <t>2)</t>
    </r>
  </si>
  <si>
    <t xml:space="preserve">    Feldgras/Grasanbau auf dem Ackerland (einschließlich Mischungen
       mit überwiegendem Grasanteil)</t>
  </si>
  <si>
    <t xml:space="preserve">    andere Pflanzen zur Ganzpflanzenernte (z. B. Phacelia, Sonnenblumen,
       weitere Mischkulturen)</t>
  </si>
  <si>
    <t>Zuständige Fachbereichsleitung: Steffi Behlau, Telefon: 0385 588-56410</t>
  </si>
  <si>
    <t>Jeweilige Fläche</t>
  </si>
  <si>
    <t xml:space="preserve">Fußnotenerläuterungen </t>
  </si>
  <si>
    <t xml:space="preserve">Einschließlich Teigreife (Verwendung als Futter, zur Biogaserzeugung usw.). </t>
  </si>
  <si>
    <t xml:space="preserve">Ohne Ölfrüchte. </t>
  </si>
  <si>
    <t xml:space="preserve">    andere Hackfrüchte ohne Saatguterzeugung (Futter-, Runkel-, Kohl-
       rüben, Futterkohl, -möhren)</t>
  </si>
  <si>
    <t xml:space="preserve">  Dauerkulturen zusammen</t>
  </si>
  <si>
    <t xml:space="preserve">    Baum- und Beerenobst einschließlich Nüsse zusammen</t>
  </si>
  <si>
    <t xml:space="preserve">     Nüsse (Walnüsse, Haselnüsse, Esskastanien/Maronen)</t>
  </si>
  <si>
    <t xml:space="preserve">    Rebflächen zusammen</t>
  </si>
  <si>
    <t xml:space="preserve">     Rebflächen für Keltertrauben</t>
  </si>
  <si>
    <t xml:space="preserve">     Rebflächen für Tafeltrauben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</si>
  <si>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</si>
  <si>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</si>
  <si>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</si>
  <si>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</si>
  <si>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</si>
  <si>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ertragsarmes Dauergrünland (z. B. Hutungen, Heiden, Streuwiesen)</t>
  </si>
  <si>
    <t>2025</t>
  </si>
  <si>
    <t>C113E 2025 01</t>
  </si>
  <si>
    <t>©  Statistisches Amt Mecklenburg-Vorpommern, Schwerin, 2025</t>
  </si>
  <si>
    <t xml:space="preserve">     Winterweizen einschließlich Dinkel und Einkorn zusammen</t>
  </si>
  <si>
    <t xml:space="preserve">     Winterweizen ohne Dinkel einschließlich Einkorn</t>
  </si>
  <si>
    <t xml:space="preserve">     Dinkel</t>
  </si>
  <si>
    <t xml:space="preserve">    Roggen</t>
  </si>
  <si>
    <t xml:space="preserve">    Wintermenggetreide</t>
  </si>
  <si>
    <t xml:space="preserve">    Leguminosen zur Ganzpflanzenernte (z. B. Klee, Luzerne, Mischungen
       ab 80 % Leguminosen) zusammen</t>
  </si>
  <si>
    <t xml:space="preserve">     Luzerne</t>
  </si>
  <si>
    <t xml:space="preserve">     Leguminosen-Gras-Mischungen</t>
  </si>
  <si>
    <t xml:space="preserve">     andere Leguminosen zur Ganzpflanzenernte</t>
  </si>
  <si>
    <t>[0202.1 R] Landwirtschaftliche Betriebe insgesamt 2025
nach jeweiligen Flächen und Anbaukulturen</t>
  </si>
  <si>
    <t>[0202.1 R] Landwirtschaftliche Betriebe mit ökologischem Landbau 2025
nach jeweiligen Flächen und Anbaukulturen</t>
  </si>
  <si>
    <t>Anzahl der Betriebe</t>
  </si>
  <si>
    <t>Fläche in Hektar</t>
  </si>
  <si>
    <t>Landwirtschaftlich genutzte Fläche
insgesamt</t>
  </si>
  <si>
    <t>ökologisch</t>
  </si>
  <si>
    <t>Ackerland zusammen</t>
  </si>
  <si>
    <t>Dauergrünland zusammen</t>
  </si>
  <si>
    <t>Landwirtschaftlich genutzte Fläche 2025 nach Kulturarten</t>
  </si>
  <si>
    <t>Anbaustruktur auf dem Ackerland 2025</t>
  </si>
  <si>
    <t>Struktur des Dauergrünlands 2025</t>
  </si>
  <si>
    <t xml:space="preserve">Einschließlich Saatguterzeugung. </t>
  </si>
  <si>
    <t>[0202.1 R] Landwirtschaftliche Betriebe insgesamt 2025 nach jeweiligen Flächen und Anbaukulturen</t>
  </si>
  <si>
    <t>[0203 R] Landwirtschaftliche Betriebe insgesamt 2025 nach ausgewählten Flächen und 
   Größenklassen der landwirtschaftlich genutzten Fläche, Ackerland und Dauergrünland</t>
  </si>
  <si>
    <t xml:space="preserve">     Heil-, Duft- und Gewürzpflanzen (einschließlich Speisekräuter)
        im Freiland und unter hohen begehbaren Schutzabdeckungen 
        einschließlich Gewächshäusern</t>
  </si>
  <si>
    <t xml:space="preserve">     Gartenbausämereien, Jungpflanzenerzeugung zum Verkauf
        im Freiland unter hohen begehbaren Schutzabdeckungen 
        einschließlich Gewächshäusern</t>
  </si>
  <si>
    <t xml:space="preserve">     Baumobstanlagen für Kernobst im Freiland und unter hohen begeh-
       baren Schutzabdeckungen einschließlich Gewächshäusern</t>
  </si>
  <si>
    <t xml:space="preserve">     Baumobstanlagen für Steinobst im Freiland und unter hohen begeh-
       baren Schutzabdeckungen einschließlich Gewächshäusern</t>
  </si>
  <si>
    <t xml:space="preserve">     Beerenobstanlagen (ohne Erdbeeren) im Freiland und unter hohen 
       begehbaren Schutzabdeckungen einschließlich Gewächshäusern</t>
  </si>
  <si>
    <t xml:space="preserve">    Baumschulen (ohne forstliche Pflanzgärten für den Eigenbedarf)
        im Freiland und unter hohen begehbaren Schutzabdeckungen 
        einschließlich Gewächshäusern</t>
  </si>
  <si>
    <t xml:space="preserve">   1.000 und mehr</t>
  </si>
  <si>
    <t xml:space="preserve">      500 - 1.000</t>
  </si>
  <si>
    <t xml:space="preserve">      200 -    500</t>
  </si>
  <si>
    <t xml:space="preserve">      100 -    200</t>
  </si>
  <si>
    <t xml:space="preserve">        50 -    100</t>
  </si>
  <si>
    <t xml:space="preserve">        20 -      50</t>
  </si>
  <si>
    <t xml:space="preserve">        10 -      20</t>
  </si>
  <si>
    <t xml:space="preserve">          5 -      10</t>
  </si>
  <si>
    <t xml:space="preserve">   unter           5</t>
  </si>
  <si>
    <t>darunter</t>
  </si>
  <si>
    <t>[0203 R] Landwirtschaftliche Betriebe insgesamt 2025 nach ausgewählten Flächen und 
Größenklassen der landwirtschaftlich genutzten Fläche, Ackerland und Dauergrünland</t>
  </si>
  <si>
    <t>Darunter</t>
  </si>
  <si>
    <t>Und zwar</t>
  </si>
  <si>
    <t>Anteil des Ackerlandes an der landwirtschaftlich genutzten Fläche 2025 nach Kreisen</t>
  </si>
  <si>
    <t xml:space="preserve">       Winterweizen ohne Dinkel einschließlich Einkorn</t>
  </si>
  <si>
    <t xml:space="preserve">       Dinkel</t>
  </si>
  <si>
    <t xml:space="preserve">   aus der Erzeugung genommenes Dauergrünland mit Beihilfe-/Prämien-
     anspruch)</t>
  </si>
  <si>
    <t xml:space="preserve">   aus der Erzeugung genommenes Dauergrünland mit Beihilfe-/Prämien-
      anspruch)</t>
  </si>
  <si>
    <t>19.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</si>
</sst>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quot;  &quot;"/>
    <numFmt numFmtId="165" formatCode="#,##0.00&quot;    &quot;;\-\ #,##0.00&quot;    &quot;;0.00&quot;    &quot;;@&quot;    &quot;"/>
    <numFmt numFmtId="166" formatCode="#,##0.0&quot;    &quot;;\-\ #,##0.0&quot;    &quot;;0.0&quot;    &quot;;@&quot;    &quot;"/>
    <numFmt numFmtId="167" formatCode="#,##0&quot;           &quot;;\-#,##0&quot;           &quot;;0&quot;           &quot;;@&quot;           &quot;"/>
    <numFmt numFmtId="168" formatCode="#,##0&quot;      &quot;;\-#,##0&quot;      &quot;;0&quot;      &quot;;@&quot;      &quot;"/>
    <numFmt numFmtId="169" formatCode="#,##0&quot;    &quot;;\-#,##0&quot;    &quot;;0&quot;    &quot;;@&quot;    &quot;"/>
  </numFmts>
  <fonts count="37" x14ac:knownFonts="1">
    <font>
      <sz val="10"/>
      <name val="Arial"/>
    </font>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0"/>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s>
  <cellStyleXfs count="16">
    <xf numFmtId="0" fontId="0" fillId="0" borderId="0"/>
    <xf numFmtId="0" fontId="3" fillId="0" borderId="0"/>
    <xf numFmtId="0" fontId="4" fillId="0" borderId="0"/>
    <xf numFmtId="0" fontId="2" fillId="0" borderId="0"/>
    <xf numFmtId="0" fontId="2" fillId="0" borderId="0"/>
    <xf numFmtId="0" fontId="7" fillId="0" borderId="0"/>
    <xf numFmtId="0" fontId="2" fillId="0" borderId="0"/>
    <xf numFmtId="0" fontId="2" fillId="0" borderId="0"/>
    <xf numFmtId="0" fontId="6" fillId="0" borderId="0"/>
    <xf numFmtId="0" fontId="2" fillId="0" borderId="0"/>
    <xf numFmtId="0" fontId="2" fillId="0" borderId="0"/>
    <xf numFmtId="0" fontId="2" fillId="0" borderId="0"/>
    <xf numFmtId="0" fontId="5" fillId="0" borderId="0"/>
    <xf numFmtId="0" fontId="2" fillId="0" borderId="0"/>
    <xf numFmtId="0" fontId="1" fillId="0" borderId="0"/>
    <xf numFmtId="0" fontId="2" fillId="0" borderId="0"/>
  </cellStyleXfs>
  <cellXfs count="128">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8"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20" fillId="0" borderId="0" xfId="3"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1" fillId="0" borderId="0" xfId="3" applyFont="1" applyAlignment="1">
      <alignment horizontal="left" vertical="top"/>
    </xf>
    <xf numFmtId="0" fontId="22" fillId="0" borderId="0" xfId="3" applyFont="1" applyAlignment="1">
      <alignment horizontal="left" vertical="top"/>
    </xf>
    <xf numFmtId="0" fontId="23" fillId="0" borderId="0" xfId="5" applyFont="1"/>
    <xf numFmtId="0" fontId="23" fillId="0" borderId="0" xfId="5" applyFont="1" applyAlignment="1">
      <alignment wrapText="1"/>
    </xf>
    <xf numFmtId="0" fontId="20" fillId="0" borderId="0" xfId="3" applyFont="1" applyAlignment="1">
      <alignment horizontal="left" vertical="top"/>
    </xf>
    <xf numFmtId="0" fontId="20" fillId="0" borderId="0" xfId="0" applyFont="1" applyAlignment="1">
      <alignment horizontal="justify" vertical="top" wrapText="1"/>
    </xf>
    <xf numFmtId="0" fontId="21" fillId="0" borderId="0" xfId="3" applyFont="1" applyAlignment="1">
      <alignment horizontal="right" vertical="center"/>
    </xf>
    <xf numFmtId="0" fontId="21" fillId="0" borderId="0" xfId="3" applyFont="1" applyAlignment="1">
      <alignment vertical="center"/>
    </xf>
    <xf numFmtId="0" fontId="13" fillId="0" borderId="0" xfId="5" applyFont="1" applyAlignment="1">
      <alignment horizontal="left" wrapText="1"/>
    </xf>
    <xf numFmtId="0" fontId="20" fillId="0" borderId="0" xfId="3" applyFont="1" applyAlignment="1">
      <alignment horizontal="right"/>
    </xf>
    <xf numFmtId="0" fontId="22" fillId="0" borderId="0" xfId="3" applyFont="1" applyAlignment="1">
      <alignment horizontal="left" vertical="center"/>
    </xf>
    <xf numFmtId="0" fontId="20" fillId="0" borderId="0" xfId="3" applyFont="1" applyAlignment="1">
      <alignment horizontal="left" wrapText="1"/>
    </xf>
    <xf numFmtId="0" fontId="20" fillId="0" borderId="0" xfId="3" applyFont="1" applyAlignment="1">
      <alignment vertical="top" wrapText="1"/>
    </xf>
    <xf numFmtId="0" fontId="20" fillId="0" borderId="0" xfId="3" applyFont="1" applyAlignment="1">
      <alignment horizontal="right" vertical="top"/>
    </xf>
    <xf numFmtId="0" fontId="20" fillId="0" borderId="0" xfId="3" applyFont="1" applyAlignment="1">
      <alignment wrapText="1"/>
    </xf>
    <xf numFmtId="0" fontId="25" fillId="0" borderId="0" xfId="3" applyFont="1" applyAlignment="1">
      <alignment horizontal="right" vertical="center"/>
    </xf>
    <xf numFmtId="0" fontId="19" fillId="0" borderId="0" xfId="0" applyFont="1"/>
    <xf numFmtId="0" fontId="19" fillId="0" borderId="0" xfId="0" applyFont="1" applyAlignment="1">
      <alignment horizontal="center" vertical="center" wrapText="1"/>
    </xf>
    <xf numFmtId="0" fontId="24" fillId="0" borderId="0" xfId="0" applyFont="1"/>
    <xf numFmtId="0" fontId="24" fillId="0" borderId="0" xfId="0" applyFont="1" applyAlignment="1">
      <alignment vertical="center"/>
    </xf>
    <xf numFmtId="0" fontId="27" fillId="0" borderId="0" xfId="0" applyFont="1"/>
    <xf numFmtId="0" fontId="27" fillId="0" borderId="0" xfId="0" applyFont="1" applyAlignment="1">
      <alignment horizontal="center" vertical="center" wrapText="1"/>
    </xf>
    <xf numFmtId="0" fontId="26" fillId="0" borderId="0" xfId="0" applyFont="1"/>
    <xf numFmtId="0" fontId="30" fillId="0" borderId="0" xfId="3" applyFont="1"/>
    <xf numFmtId="0" fontId="29" fillId="0" borderId="0" xfId="5" applyFont="1" applyAlignment="1">
      <alignment vertical="center"/>
    </xf>
    <xf numFmtId="0" fontId="31" fillId="0" borderId="0" xfId="5" applyFont="1"/>
    <xf numFmtId="0" fontId="29" fillId="0" borderId="0" xfId="5" applyFont="1" applyAlignment="1">
      <alignment horizontal="left" vertical="center"/>
    </xf>
    <xf numFmtId="0" fontId="32" fillId="0" borderId="0" xfId="0" applyFont="1" applyAlignment="1">
      <alignment vertical="center"/>
    </xf>
    <xf numFmtId="0" fontId="30" fillId="0" borderId="0" xfId="0" applyFont="1"/>
    <xf numFmtId="0" fontId="34" fillId="0" borderId="0" xfId="0" applyFont="1"/>
    <xf numFmtId="0" fontId="33" fillId="0" borderId="0" xfId="0" applyFont="1"/>
    <xf numFmtId="0" fontId="34" fillId="0" borderId="0" xfId="0" applyFont="1" applyAlignment="1">
      <alignment horizontal="center" vertical="center" wrapText="1"/>
    </xf>
    <xf numFmtId="0" fontId="34" fillId="0" borderId="5" xfId="0" applyNumberFormat="1" applyFont="1" applyFill="1" applyBorder="1" applyAlignment="1">
      <alignment horizontal="left" vertical="top"/>
    </xf>
    <xf numFmtId="0" fontId="34" fillId="0" borderId="2" xfId="0" applyNumberFormat="1" applyFont="1" applyFill="1" applyBorder="1" applyAlignment="1">
      <alignment horizontal="left" vertical="top" wrapText="1"/>
    </xf>
    <xf numFmtId="0" fontId="34" fillId="0" borderId="0" xfId="0" applyFont="1" applyFill="1" applyAlignment="1">
      <alignment horizontal="center"/>
    </xf>
    <xf numFmtId="0" fontId="33" fillId="0" borderId="0" xfId="0" applyFont="1" applyAlignment="1">
      <alignment vertical="center"/>
    </xf>
    <xf numFmtId="0" fontId="34" fillId="0" borderId="0" xfId="0" applyFont="1" applyAlignment="1">
      <alignment vertical="center"/>
    </xf>
    <xf numFmtId="0" fontId="34" fillId="0" borderId="0" xfId="0" applyFont="1" applyBorder="1" applyAlignment="1">
      <alignment vertical="center"/>
    </xf>
    <xf numFmtId="0" fontId="34" fillId="0" borderId="0" xfId="0" applyFont="1" applyFill="1" applyAlignment="1">
      <alignment vertical="center"/>
    </xf>
    <xf numFmtId="0" fontId="34" fillId="0" borderId="0" xfId="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center"/>
    </xf>
    <xf numFmtId="0" fontId="28" fillId="0" borderId="5" xfId="0" applyNumberFormat="1" applyFont="1" applyFill="1" applyBorder="1" applyAlignment="1">
      <alignment horizontal="left" vertical="top"/>
    </xf>
    <xf numFmtId="0" fontId="28" fillId="0" borderId="0" xfId="0" applyFont="1" applyAlignment="1">
      <alignment horizontal="left" vertical="top"/>
    </xf>
    <xf numFmtId="0" fontId="28" fillId="0" borderId="0" xfId="0" applyFont="1" applyAlignment="1">
      <alignment horizontal="center" vertical="center" wrapText="1"/>
    </xf>
    <xf numFmtId="0" fontId="34" fillId="0" borderId="0" xfId="0" applyNumberFormat="1" applyFont="1" applyAlignment="1">
      <alignment horizontal="left" vertical="top" wrapText="1"/>
    </xf>
    <xf numFmtId="0" fontId="34" fillId="0" borderId="2" xfId="0" applyNumberFormat="1" applyFont="1" applyFill="1" applyBorder="1" applyAlignment="1">
      <alignment horizontal="left" wrapText="1"/>
    </xf>
    <xf numFmtId="0" fontId="34" fillId="0" borderId="1" xfId="3" applyNumberFormat="1" applyFont="1" applyFill="1" applyBorder="1" applyAlignment="1">
      <alignment horizontal="left" wrapText="1"/>
    </xf>
    <xf numFmtId="0" fontId="34" fillId="0" borderId="1" xfId="0" applyNumberFormat="1" applyFont="1" applyFill="1" applyBorder="1" applyAlignment="1">
      <alignment horizontal="left" wrapText="1"/>
    </xf>
    <xf numFmtId="0" fontId="34" fillId="0" borderId="0" xfId="0" applyFont="1" applyBorder="1"/>
    <xf numFmtId="164" fontId="28" fillId="0" borderId="0" xfId="0" applyNumberFormat="1" applyFont="1" applyAlignment="1" applyProtection="1">
      <alignment horizontal="right"/>
    </xf>
    <xf numFmtId="0" fontId="33" fillId="0" borderId="1" xfId="0" applyNumberFormat="1" applyFont="1" applyFill="1" applyBorder="1" applyAlignment="1">
      <alignment horizontal="left" wrapText="1"/>
    </xf>
    <xf numFmtId="165" fontId="34" fillId="0" borderId="0" xfId="0" applyNumberFormat="1" applyFont="1" applyAlignment="1">
      <alignment horizontal="right"/>
    </xf>
    <xf numFmtId="166" fontId="34" fillId="0" borderId="0" xfId="0" applyNumberFormat="1" applyFont="1" applyAlignment="1">
      <alignment horizontal="right"/>
    </xf>
    <xf numFmtId="0" fontId="34" fillId="0" borderId="0" xfId="0" applyNumberFormat="1" applyFont="1" applyAlignment="1">
      <alignment horizontal="center" vertical="center" wrapText="1"/>
    </xf>
    <xf numFmtId="0" fontId="33" fillId="0" borderId="0" xfId="0" applyNumberFormat="1" applyFont="1" applyAlignment="1">
      <alignment horizontal="center" vertical="center" wrapText="1"/>
    </xf>
    <xf numFmtId="0" fontId="33" fillId="0" borderId="0" xfId="0" applyNumberFormat="1" applyFont="1" applyBorder="1" applyAlignment="1">
      <alignment horizontal="center" vertical="center" wrapText="1"/>
    </xf>
    <xf numFmtId="0" fontId="28" fillId="0" borderId="0" xfId="0" applyNumberFormat="1" applyFont="1" applyAlignment="1">
      <alignment horizontal="center" vertical="center" wrapText="1"/>
    </xf>
    <xf numFmtId="49" fontId="28" fillId="0" borderId="5" xfId="0" applyNumberFormat="1" applyFont="1" applyFill="1" applyBorder="1" applyAlignment="1">
      <alignment horizontal="left" vertical="center" wrapText="1"/>
    </xf>
    <xf numFmtId="0" fontId="30" fillId="0" borderId="0" xfId="3" applyFont="1" applyAlignment="1">
      <alignment vertical="center"/>
    </xf>
    <xf numFmtId="164" fontId="28" fillId="0" borderId="0" xfId="0" applyNumberFormat="1" applyFont="1" applyFill="1" applyAlignment="1" applyProtection="1">
      <alignment horizontal="right"/>
    </xf>
    <xf numFmtId="3" fontId="34" fillId="0" borderId="3"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10"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34" fillId="0" borderId="10" xfId="0" applyNumberFormat="1" applyFont="1" applyFill="1" applyBorder="1" applyAlignment="1">
      <alignment horizontal="center" vertical="center" wrapText="1"/>
    </xf>
    <xf numFmtId="3" fontId="34" fillId="0" borderId="10" xfId="0" applyNumberFormat="1" applyFont="1" applyFill="1" applyBorder="1" applyAlignment="1">
      <alignment horizontal="center" vertical="center" wrapText="1"/>
    </xf>
    <xf numFmtId="0" fontId="20" fillId="0" borderId="0" xfId="0" applyFont="1" applyAlignment="1">
      <alignment horizontal="left" vertical="top" wrapText="1"/>
    </xf>
    <xf numFmtId="167" fontId="34" fillId="0" borderId="0" xfId="0" applyNumberFormat="1" applyFont="1" applyAlignment="1">
      <alignment horizontal="right"/>
    </xf>
    <xf numFmtId="167" fontId="33" fillId="0" borderId="0" xfId="0" applyNumberFormat="1" applyFont="1" applyAlignment="1">
      <alignment horizontal="right"/>
    </xf>
    <xf numFmtId="168" fontId="33" fillId="0" borderId="0" xfId="0" applyNumberFormat="1" applyFont="1" applyAlignment="1">
      <alignment horizontal="right"/>
    </xf>
    <xf numFmtId="168" fontId="34" fillId="0" borderId="0" xfId="0" applyNumberFormat="1" applyFont="1" applyAlignment="1">
      <alignment horizontal="right"/>
    </xf>
    <xf numFmtId="169" fontId="33" fillId="0" borderId="0" xfId="0" applyNumberFormat="1" applyFont="1" applyAlignment="1">
      <alignment horizontal="right"/>
    </xf>
    <xf numFmtId="169" fontId="34" fillId="0" borderId="0" xfId="0" applyNumberFormat="1" applyFont="1" applyAlignment="1">
      <alignment horizontal="right"/>
    </xf>
    <xf numFmtId="0" fontId="34" fillId="0" borderId="3" xfId="0" applyNumberFormat="1" applyFont="1" applyFill="1" applyBorder="1" applyAlignment="1">
      <alignment horizontal="center" vertical="center" wrapText="1"/>
    </xf>
    <xf numFmtId="0" fontId="34" fillId="0" borderId="10" xfId="0" applyNumberFormat="1" applyFont="1" applyFill="1" applyBorder="1" applyAlignment="1">
      <alignment horizontal="center" vertical="center" wrapText="1"/>
    </xf>
    <xf numFmtId="49" fontId="9" fillId="0" borderId="0" xfId="5" applyNumberFormat="1" applyFont="1" applyAlignment="1">
      <alignment horizontal="left" vertical="center"/>
    </xf>
    <xf numFmtId="0" fontId="18" fillId="0" borderId="0" xfId="5" applyFont="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6" xfId="5" applyFont="1" applyBorder="1" applyAlignment="1">
      <alignment horizontal="center" vertical="center"/>
    </xf>
    <xf numFmtId="0" fontId="9" fillId="0" borderId="7" xfId="5" applyFont="1" applyBorder="1" applyAlignment="1">
      <alignment horizontal="center" vertical="center"/>
    </xf>
    <xf numFmtId="49" fontId="17" fillId="0" borderId="0" xfId="5" quotePrefix="1" applyNumberFormat="1" applyFont="1" applyAlignment="1">
      <alignment horizontal="left"/>
    </xf>
    <xf numFmtId="0" fontId="11" fillId="0" borderId="0" xfId="5" applyFont="1" applyAlignment="1">
      <alignment horizontal="left" vertical="center"/>
    </xf>
    <xf numFmtId="0" fontId="9" fillId="0" borderId="0" xfId="5" applyFont="1" applyAlignment="1">
      <alignment horizontal="right"/>
    </xf>
    <xf numFmtId="49" fontId="9" fillId="0" borderId="0" xfId="5" applyNumberFormat="1" applyFont="1" applyAlignment="1">
      <alignment horizontal="left" wrapText="1"/>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19" fillId="0" borderId="0" xfId="5" applyFont="1" applyBorder="1" applyAlignment="1">
      <alignment horizontal="left" vertical="center"/>
    </xf>
    <xf numFmtId="0" fontId="18" fillId="0" borderId="6" xfId="5" applyFont="1" applyBorder="1" applyAlignment="1">
      <alignment horizontal="right"/>
    </xf>
    <xf numFmtId="0" fontId="8" fillId="0" borderId="8" xfId="5" applyFont="1" applyBorder="1" applyAlignment="1">
      <alignment horizontal="center" vertical="center" wrapText="1"/>
    </xf>
    <xf numFmtId="0" fontId="14" fillId="0" borderId="9" xfId="0" applyFont="1" applyBorder="1" applyAlignment="1">
      <alignment horizontal="left" vertical="center" wrapText="1"/>
    </xf>
    <xf numFmtId="0" fontId="15" fillId="0" borderId="9" xfId="0" applyFont="1" applyBorder="1" applyAlignment="1">
      <alignment horizontal="right" vertical="center" wrapText="1"/>
    </xf>
    <xf numFmtId="0" fontId="10" fillId="0" borderId="0" xfId="11" applyFont="1" applyBorder="1" applyAlignment="1">
      <alignment horizontal="center" vertical="center" wrapText="1"/>
    </xf>
    <xf numFmtId="49" fontId="12" fillId="0" borderId="0" xfId="5" quotePrefix="1" applyNumberFormat="1" applyFont="1" applyAlignment="1">
      <alignment horizontal="left"/>
    </xf>
    <xf numFmtId="0" fontId="16" fillId="0" borderId="0" xfId="0" applyFont="1" applyAlignment="1">
      <alignment vertical="center" wrapText="1"/>
    </xf>
    <xf numFmtId="0" fontId="16" fillId="0" borderId="0" xfId="0" applyFont="1" applyAlignment="1">
      <alignment vertical="center"/>
    </xf>
    <xf numFmtId="49" fontId="17" fillId="0" borderId="0" xfId="5" applyNumberFormat="1" applyFont="1" applyAlignment="1">
      <alignment horizontal="left"/>
    </xf>
    <xf numFmtId="0" fontId="29" fillId="0" borderId="0" xfId="3" applyFont="1" applyFill="1" applyAlignment="1">
      <alignment horizontal="left" vertical="center"/>
    </xf>
    <xf numFmtId="0" fontId="20" fillId="0" borderId="0" xfId="3" applyFont="1" applyAlignment="1">
      <alignment horizontal="left" vertical="center"/>
    </xf>
    <xf numFmtId="0" fontId="33" fillId="0" borderId="4" xfId="0" applyNumberFormat="1" applyFont="1" applyFill="1" applyBorder="1" applyAlignment="1">
      <alignment horizontal="left" vertical="center" wrapText="1"/>
    </xf>
    <xf numFmtId="0" fontId="33" fillId="0" borderId="3" xfId="0" applyNumberFormat="1" applyFont="1" applyFill="1" applyBorder="1" applyAlignment="1">
      <alignment horizontal="left" vertical="center" wrapText="1"/>
    </xf>
    <xf numFmtId="0" fontId="34" fillId="0" borderId="4"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33" fillId="0" borderId="4" xfId="0" applyFont="1" applyBorder="1" applyAlignment="1">
      <alignment horizontal="left" vertical="center"/>
    </xf>
    <xf numFmtId="0" fontId="33" fillId="0" borderId="3" xfId="0" applyFont="1" applyBorder="1" applyAlignment="1">
      <alignment horizontal="left" vertical="center"/>
    </xf>
    <xf numFmtId="0" fontId="33" fillId="0" borderId="3" xfId="0" applyNumberFormat="1" applyFont="1" applyFill="1" applyBorder="1" applyAlignment="1">
      <alignment horizontal="center" vertical="center" wrapText="1"/>
    </xf>
    <xf numFmtId="0" fontId="33" fillId="0" borderId="10" xfId="0" applyNumberFormat="1" applyFont="1" applyFill="1" applyBorder="1" applyAlignment="1">
      <alignment horizontal="center" vertical="center" wrapText="1"/>
    </xf>
    <xf numFmtId="0" fontId="33" fillId="0" borderId="0"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0" xfId="0" applyBorder="1" applyAlignment="1">
      <alignment horizontal="center" vertical="center" wrapText="1"/>
    </xf>
    <xf numFmtId="0" fontId="34" fillId="0" borderId="10" xfId="0" applyNumberFormat="1" applyFont="1" applyFill="1" applyBorder="1" applyAlignment="1">
      <alignment horizontal="center" vertical="center" wrapText="1"/>
    </xf>
    <xf numFmtId="0" fontId="32" fillId="0" borderId="0" xfId="3" applyFont="1" applyAlignment="1">
      <alignment horizontal="left" vertical="center"/>
    </xf>
    <xf numFmtId="0" fontId="36" fillId="0" borderId="8" xfId="5" applyFont="1" applyBorder="1" applyAlignment="1">
      <alignment horizontal="left" wrapText="1"/>
    </xf>
  </cellXfs>
  <cellStyles count="16">
    <cellStyle name="Standard" xfId="0" builtinId="0"/>
    <cellStyle name="Standard 2" xfId="1" xr:uid="{00000000-0005-0000-0000-000001000000}"/>
    <cellStyle name="Standard 2 2" xfId="2" xr:uid="{00000000-0005-0000-0000-000002000000}"/>
    <cellStyle name="Standard 2 2 2" xfId="3" xr:uid="{00000000-0005-0000-0000-000003000000}"/>
    <cellStyle name="Standard 2 2 2 2" xfId="4" xr:uid="{00000000-0005-0000-0000-000004000000}"/>
    <cellStyle name="Standard 2 3" xfId="5" xr:uid="{00000000-0005-0000-0000-000005000000}"/>
    <cellStyle name="Standard 2 3 2" xfId="14" xr:uid="{00000000-0005-0000-0000-000006000000}"/>
    <cellStyle name="Standard 2 4" xfId="6" xr:uid="{00000000-0005-0000-0000-000007000000}"/>
    <cellStyle name="Standard 2 5" xfId="7" xr:uid="{00000000-0005-0000-0000-000008000000}"/>
    <cellStyle name="Standard 2 6" xfId="8" xr:uid="{00000000-0005-0000-0000-000009000000}"/>
    <cellStyle name="Standard 2 6 2" xfId="15" xr:uid="{00000000-0005-0000-0000-00000A000000}"/>
    <cellStyle name="Standard 2 7" xfId="9" xr:uid="{00000000-0005-0000-0000-00000B000000}"/>
    <cellStyle name="Standard 3" xfId="10" xr:uid="{00000000-0005-0000-0000-00000C000000}"/>
    <cellStyle name="Standard 4" xfId="11" xr:uid="{00000000-0005-0000-0000-00000D000000}"/>
    <cellStyle name="Standard 5" xfId="12" xr:uid="{00000000-0005-0000-0000-00000E000000}"/>
    <cellStyle name="Standard 5 2" xfId="13" xr:uid="{00000000-0005-0000-0000-00000F000000}"/>
  </cellStyles>
  <dxfs count="20">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60153" name="Grafik 3" descr="Logo_Stala-Schwarzweiß">
          <a:extLst>
            <a:ext uri="{FF2B5EF4-FFF2-40B4-BE49-F238E27FC236}">
              <a16:creationId xmlns:a16="http://schemas.microsoft.com/office/drawing/2014/main" id="{00000000-0008-0000-0000-00005999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6</xdr:row>
      <xdr:rowOff>47625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639530"/>
          <a:ext cx="6120000" cy="748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Im vorliegenden Statistischen Bericht werden endgültige Ergebnisse der Bodennutzungshaupterhebung 2025</a:t>
          </a:r>
          <a:r>
            <a:rPr lang="de-DE" sz="950" b="0" i="0" u="none" strike="noStrike" baseline="0">
              <a:effectLst/>
              <a:latin typeface="+mn-lt"/>
              <a:cs typeface="Arial" panose="020B0604020202020204" pitchFamily="34" charset="0"/>
            </a:rPr>
            <a:t> v</a:t>
          </a:r>
          <a:r>
            <a:rPr lang="de-DE" sz="950" b="0" i="0" u="none" strike="noStrike">
              <a:effectLst/>
              <a:latin typeface="+mn-lt"/>
              <a:cs typeface="Arial" panose="020B0604020202020204" pitchFamily="34" charset="0"/>
            </a:rPr>
            <a:t>eröffent­licht.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Dieser Bericht liefert aktuelle Daten über den Umfang und die Struktur der Bodennutzung nach Kultur- und Frucht­arten sowie nach der Größenstruktur der landwirtschaftlichen Betriebe. Differenzen im Zahlenmaterial entstehen durch unabhängiges Runden.</a:t>
          </a:r>
          <a:r>
            <a:rPr lang="de-DE" sz="950">
              <a:latin typeface="+mn-lt"/>
              <a:cs typeface="Arial" panose="020B0604020202020204" pitchFamily="34" charset="0"/>
            </a:rPr>
            <a:t> </a:t>
          </a:r>
          <a:endParaRPr lang="de-DE" sz="950" b="1" i="0" u="none" strike="noStrike">
            <a:effectLst/>
            <a:latin typeface="+mn-lt"/>
            <a:cs typeface="Arial" panose="020B0604020202020204" pitchFamily="34" charset="0"/>
          </a:endParaRPr>
        </a:p>
      </xdr:txBody>
    </xdr:sp>
    <xdr:clientData/>
  </xdr:twoCellAnchor>
  <xdr:oneCellAnchor>
    <xdr:from>
      <xdr:col>0</xdr:col>
      <xdr:colOff>0</xdr:colOff>
      <xdr:row>172</xdr:row>
      <xdr:rowOff>6811</xdr:rowOff>
    </xdr:from>
    <xdr:ext cx="6177643" cy="8967100"/>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29956132"/>
          <a:ext cx="6177643" cy="8967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mn-cs"/>
            </a:rPr>
            <a:t>Waldflächen</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endParaRPr lang="de-DE" sz="950">
            <a:effectLst/>
          </a:endParaRPr>
        </a:p>
        <a:p>
          <a:r>
            <a:rPr lang="de-DE" sz="950" b="1" i="0">
              <a:solidFill>
                <a:schemeClr val="dk1"/>
              </a:solidFill>
              <a:effectLst/>
              <a:latin typeface="+mn-lt"/>
              <a:ea typeface="+mn-ea"/>
              <a:cs typeface="+mn-cs"/>
            </a:rPr>
            <a:t>Kurzumtriebsplantagen</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Dazu gehören Pappeln, Weiden, Robinien zur Energie- und Zellstoffgewinnung.</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Nicht dazu zählen Mutterquartiere für Pappeln usw., die der vegetativen Vermehrung von Stecklingen und Setzruten dienen und zum Weiterverkauf für die Anlage von Kurzumtriebsplantagen dienen.</a:t>
          </a:r>
          <a:r>
            <a:rPr lang="de-DE" sz="950">
              <a:solidFill>
                <a:schemeClr val="dk1"/>
              </a:solidFill>
              <a:effectLst/>
              <a:latin typeface="+mn-lt"/>
              <a:ea typeface="+mn-ea"/>
              <a:cs typeface="+mn-cs"/>
            </a:rPr>
            <a:t> </a:t>
          </a:r>
          <a:endParaRPr lang="de-DE" sz="950">
            <a:effectLst/>
          </a:endParaRPr>
        </a:p>
        <a:p>
          <a:pPr>
            <a:spcAft>
              <a:spcPts val="0"/>
            </a:spcAft>
          </a:pPr>
          <a:endParaRPr lang="de-DE" sz="950" b="0" i="0" u="none" strike="noStrike">
            <a:effectLst/>
            <a:latin typeface="+mn-lt"/>
            <a:cs typeface="Arial" panose="020B0604020202020204" pitchFamily="34" charset="0"/>
          </a:endParaRPr>
        </a:p>
      </xdr:txBody>
    </xdr:sp>
    <xdr:clientData/>
  </xdr:oneCellAnchor>
  <xdr:oneCellAnchor>
    <xdr:from>
      <xdr:col>0</xdr:col>
      <xdr:colOff>0</xdr:colOff>
      <xdr:row>42</xdr:row>
      <xdr:rowOff>14970</xdr:rowOff>
    </xdr:from>
    <xdr:ext cx="6120000" cy="8938530"/>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410827"/>
          <a:ext cx="6120000" cy="8938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Arial" panose="020B0604020202020204" pitchFamily="34" charset="0"/>
            </a:rPr>
            <a:t>Landwirtschaftlicher Betrieb</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7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Landwirtschaftlich genutzte Fläche (LF)</a:t>
          </a:r>
          <a:endParaRPr lang="de-DE" sz="950">
            <a:effectLst/>
            <a:latin typeface="+mn-lt"/>
            <a:cs typeface="Arial" panose="020B0604020202020204" pitchFamily="34" charset="0"/>
          </a:endParaRPr>
        </a:p>
        <a:p>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rechnen im Einzelnen folgende Kulturarten: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Ackerland einschließlich gärtnerische Kulturen, auch unter hohen begehbaren Schutzabdeckungen, sowie aus der landwirtschaftlichen Erzeugung genommenes Ackerland,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Dauergrünland einschließlich aus der landwirtschaftlichen Erzeugung genommenes Dauergrünland,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Haus- und Nutzgärten,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 und Beerenobstanlagen (ohne Erdbeeren), Flächen mit Nussbäumen,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Baumschulflächen (ohne forstliche Pflanzgärten für den Eigenbedarf),</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Rebland,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Weihnachtsbaumkulturen,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andere Dauerkulturen (Korbweiden- und Pappelanlagen außerhalb des Waldes),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Dauerkulturen unter hohen begehbaren Schutzabdeckungen (ohne Schutz- und Schattennetze). </a:t>
          </a:r>
        </a:p>
        <a:p>
          <a:pPr marL="90170" indent="-90170">
            <a:spcAft>
              <a:spcPts val="0"/>
            </a:spcAft>
            <a:tabLst>
              <a:tab pos="90170" algn="l"/>
            </a:tabLst>
          </a:pPr>
          <a:endParaRPr lang="de-DE" sz="950">
            <a:solidFill>
              <a:srgbClr val="000000"/>
            </a:solidFill>
            <a:effectLst/>
            <a:latin typeface="+mn-lt"/>
            <a:ea typeface="Times New Roman" panose="02020603050405020304" pitchFamily="18" charset="0"/>
            <a:cs typeface="Arial" panose="020B0604020202020204" pitchFamily="34" charset="0"/>
          </a:endParaRPr>
        </a:p>
        <a:p>
          <a:r>
            <a:rPr lang="de-DE" sz="950" b="1" i="0">
              <a:solidFill>
                <a:schemeClr val="dk1"/>
              </a:solidFill>
              <a:effectLst/>
              <a:latin typeface="+mn-lt"/>
              <a:ea typeface="+mn-ea"/>
              <a:cs typeface="+mn-cs"/>
            </a:rPr>
            <a:t>Selbstbewirtschaftete Gesamtfläche des Betriebes (svw. Betriebsfläche)</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Die selbstbewirtschaftete Gesamtfläche umfasst folgende Hauptnutzungsarten:</a:t>
          </a:r>
          <a:endParaRPr lang="de-DE" sz="950">
            <a:effectLst/>
            <a:latin typeface="+mn-l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landwirtschaftlich genutzte Fläche,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Waldfläche,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Fläche mit schnell wachsenden Baumarten (Kurzumtriebsplantagen),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dauerhaft aus der landwirtschaftlichen Produktion genommene Flächen ohne Prämienanspruch,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Gebäude- und Hofflächen sowie andere Flächen. </a:t>
          </a:r>
          <a:endParaRPr lang="de-DE" sz="1200">
            <a:effectLst/>
            <a:latin typeface="Times New Roman" panose="02020603050405020304" pitchFamily="18" charset="0"/>
            <a:ea typeface="Times New Roman" panose="02020603050405020304" pitchFamily="18" charset="0"/>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Ackerland</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r>
            <a:rPr lang="de-DE" sz="950">
              <a:solidFill>
                <a:schemeClr val="dk1"/>
              </a:solidFill>
              <a:effectLst/>
              <a:latin typeface="+mn-lt"/>
              <a:ea typeface="+mn-ea"/>
              <a:cs typeface="+mn-cs"/>
            </a:rPr>
            <a:t> </a:t>
          </a:r>
          <a:endParaRPr lang="de-DE" sz="950">
            <a:effectLst/>
            <a:latin typeface="+mn-lt"/>
          </a:endParaRPr>
        </a:p>
        <a:p>
          <a:endParaRPr lang="de-DE" sz="950">
            <a:effectLst/>
            <a:latin typeface="+mn-lt"/>
          </a:endParaRPr>
        </a:p>
        <a:p>
          <a:r>
            <a:rPr lang="de-DE" sz="950" b="1" i="0">
              <a:solidFill>
                <a:schemeClr val="dk1"/>
              </a:solidFill>
              <a:effectLst/>
              <a:latin typeface="+mn-lt"/>
              <a:ea typeface="+mn-ea"/>
              <a:cs typeface="+mn-cs"/>
            </a:rPr>
            <a:t>Dauergrünland</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Nicht zum Dauergrünland rechnen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950">
            <a:effectLst/>
            <a:latin typeface="+mn-lt"/>
          </a:endParaRPr>
        </a:p>
        <a:p>
          <a:pPr marL="90170" indent="-90170">
            <a:spcAft>
              <a:spcPts val="0"/>
            </a:spcAft>
            <a:tabLst>
              <a:tab pos="90170" algn="l"/>
            </a:tabLst>
          </a:pPr>
          <a:endParaRPr lang="de-DE" sz="950">
            <a:effectLst/>
            <a:latin typeface="+mn-lt"/>
            <a:ea typeface="Times New Roman" panose="02020603050405020304" pitchFamily="18" charset="0"/>
          </a:endParaRPr>
        </a:p>
        <a:p>
          <a:pPr marL="90170" indent="-90170">
            <a:spcAft>
              <a:spcPts val="0"/>
            </a:spcAft>
            <a:tabLst>
              <a:tab pos="90170" algn="l"/>
            </a:tabLst>
          </a:pPr>
          <a:endParaRPr lang="de-DE" sz="950">
            <a:effectLst/>
            <a:latin typeface="+mn-lt"/>
            <a:ea typeface="Times New Roman" panose="02020603050405020304" pitchFamily="18" charset="0"/>
          </a:endParaRPr>
        </a:p>
      </xdr:txBody>
    </xdr:sp>
    <xdr:clientData/>
  </xdr:oneCellAnchor>
  <xdr:oneCellAnchor>
    <xdr:from>
      <xdr:col>0</xdr:col>
      <xdr:colOff>0</xdr:colOff>
      <xdr:row>107</xdr:row>
      <xdr:rowOff>6803</xdr:rowOff>
    </xdr:from>
    <xdr:ext cx="6120000" cy="9055553"/>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0331903"/>
          <a:ext cx="6120000" cy="9055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mn-cs"/>
            </a:rPr>
            <a:t>Getreide zur Körnergewinnung einschließlich Saatgut</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Dazu gehören Weizen, Roggen, Triticale, Gerste, Hafer, Menggetreide, Körnermais einschließlich Corn-Cob-Mix sowie anderes Getreide, wie z. B. Hirse, Sorghum, Kanariensaat.</a:t>
          </a:r>
          <a:r>
            <a:rPr lang="de-DE" sz="950">
              <a:solidFill>
                <a:schemeClr val="dk1"/>
              </a:solidFill>
              <a:effectLst/>
              <a:latin typeface="+mn-lt"/>
              <a:ea typeface="+mn-ea"/>
              <a:cs typeface="+mn-cs"/>
            </a:rPr>
            <a:t> </a:t>
          </a:r>
        </a:p>
        <a:p>
          <a:endParaRPr lang="de-DE" sz="950">
            <a:effectLst/>
          </a:endParaRPr>
        </a:p>
        <a:p>
          <a:r>
            <a:rPr lang="de-DE" sz="950" b="1" i="0">
              <a:solidFill>
                <a:schemeClr val="dk1"/>
              </a:solidFill>
              <a:effectLst/>
              <a:latin typeface="+mn-lt"/>
              <a:ea typeface="+mn-ea"/>
              <a:cs typeface="+mn-cs"/>
            </a:rPr>
            <a:t>Pflanzen zur Grünernte</a:t>
          </a:r>
          <a:r>
            <a:rPr lang="de-DE" sz="950">
              <a:solidFill>
                <a:schemeClr val="dk1"/>
              </a:solidFill>
              <a:effectLst/>
              <a:latin typeface="+mn-lt"/>
              <a:ea typeface="+mn-ea"/>
              <a:cs typeface="+mn-cs"/>
            </a:rPr>
            <a:t> </a:t>
          </a:r>
        </a:p>
        <a:p>
          <a:endParaRPr lang="de-DE" sz="950">
            <a:effectLst/>
          </a:endParaRPr>
        </a:p>
        <a:p>
          <a:r>
            <a:rPr lang="de-DE" sz="950" b="0" i="0">
              <a:solidFill>
                <a:schemeClr val="dk1"/>
              </a:solidFill>
              <a:effectLst/>
              <a:latin typeface="+mn-lt"/>
              <a:ea typeface="+mn-ea"/>
              <a:cs typeface="+mn-cs"/>
            </a:rPr>
            <a:t>Hier sind alle Kulturarten anzugeben, die voraussichtlich in grünem Zustand geerntet werden sollen.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Dazu gehören:</a:t>
          </a:r>
          <a:endParaRPr lang="de-DE" sz="95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Getreide zur Ganzpflanzenernte bis einschließlich Teigreife, z. B. zur Verwendung als Futter oder zur Biogaserzeugung,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Silomais/Grünmais einschließlich Lieschkolbenschrot (LKS),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Leguminosen zur Ganzpflanzenernte, wie z. B. Klee, Luzerne, Mischungen ab 80 Prozent Leguminosen,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Feldgras/Grasanbau auf dem Ackerland einschließlich Mischungen mit überwiegendem Grasanteil zum Abmähen oder Abweiden mit einer Anbauzeit von unter 5 Jahren (kein Dauergrünland),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andere Pflanzen zur Ganzpflanzenernte, wie z. B. Phacelia, Sonnenblumen, Raps und alle weiteren Pflanzen sowie Mischkulturen (z. B. Kleegras mit 60 bis 80 Prozent Kleeanteil), die anderweitig nicht aufgeführt sind.</a:t>
          </a:r>
        </a:p>
        <a:p>
          <a:pPr marL="90170" indent="-90170">
            <a:spcAft>
              <a:spcPts val="0"/>
            </a:spcAft>
            <a:tabLst>
              <a:tab pos="90170" algn="l"/>
            </a:tabLst>
          </a:pPr>
          <a:endParaRPr lang="de-DE" sz="950">
            <a:solidFill>
              <a:srgbClr val="000000"/>
            </a:solidFill>
            <a:effectLst/>
            <a:latin typeface="+mn-lt"/>
            <a:ea typeface="Times New Roman" panose="02020603050405020304" pitchFamily="18" charset="0"/>
            <a:cs typeface="Times New Roman" panose="02020603050405020304" pitchFamily="18" charset="0"/>
          </a:endParaRPr>
        </a:p>
        <a:p>
          <a:r>
            <a:rPr lang="de-DE" sz="950" b="1" i="0">
              <a:solidFill>
                <a:schemeClr val="dk1"/>
              </a:solidFill>
              <a:effectLst/>
              <a:latin typeface="+mn-lt"/>
              <a:ea typeface="+mn-ea"/>
              <a:cs typeface="+mn-cs"/>
            </a:rPr>
            <a:t>Hackfrüchte</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Dazu gehören:</a:t>
          </a:r>
          <a:r>
            <a:rPr lang="de-DE" sz="950">
              <a:solidFill>
                <a:schemeClr val="dk1"/>
              </a:solidFill>
              <a:effectLst/>
              <a:latin typeface="+mn-lt"/>
              <a:ea typeface="+mn-ea"/>
              <a:cs typeface="+mn-cs"/>
            </a:rPr>
            <a:t> </a:t>
          </a:r>
          <a:endParaRPr lang="de-DE" sz="950">
            <a:effectLst/>
            <a:latin typeface="+mn-lt"/>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frühe, mittelfrühe und späte Speisekartoffeln,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andere Kartoffeln (Industrie-, Futter- und Pflanzkartoffeln),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Zuckerrüben (auch zur Ethanolerzeugung) ohne Saatguterzeugung, </a:t>
          </a:r>
          <a:endParaRPr lang="de-DE" sz="950">
            <a:effectLst/>
            <a:latin typeface="+mn-lt"/>
            <a:ea typeface="Times New Roman" panose="02020603050405020304" pitchFamily="18" charset="0"/>
          </a:endParaRPr>
        </a:p>
        <a:p>
          <a:pPr marL="450215" indent="-450215">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andere Hackfrüchte ohne Saatguterzeugung wie Futter-, Runkel-, Kohlrüben, Futterkohl und -möhren.</a:t>
          </a:r>
          <a:endParaRPr lang="de-DE" sz="950">
            <a:effectLst/>
            <a:latin typeface="+mn-lt"/>
            <a:ea typeface="Times New Roman" panose="02020603050405020304" pitchFamily="18" charset="0"/>
          </a:endParaRPr>
        </a:p>
        <a:p>
          <a:pPr marL="90170" indent="-90170">
            <a:spcAft>
              <a:spcPts val="0"/>
            </a:spcAft>
            <a:tabLst>
              <a:tab pos="90170" algn="l"/>
            </a:tabLst>
          </a:pPr>
          <a:endParaRPr lang="de-DE" sz="950">
            <a:effectLst/>
            <a:latin typeface="+mn-lt"/>
            <a:ea typeface="Times New Roman" panose="02020603050405020304" pitchFamily="18" charset="0"/>
          </a:endParaRPr>
        </a:p>
        <a:p>
          <a:r>
            <a:rPr lang="de-DE" sz="950" b="1" i="0">
              <a:solidFill>
                <a:schemeClr val="dk1"/>
              </a:solidFill>
              <a:effectLst/>
              <a:latin typeface="+mn-lt"/>
              <a:ea typeface="+mn-ea"/>
              <a:cs typeface="+mn-cs"/>
            </a:rPr>
            <a:t>Hülsenfrüchte zur Körnergewinnung einschließlich Saatguterzeugung</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Dazu gehören Erbsen ohne Frischerbsen, Ackerbohnen, Süßlupinen, andere Hülsenfrüchte und Mischkulturen.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Frischerbsen, frische Bohnen und andere frisch geerntete Hülsenfrüchte zählen zum Gemüse.</a:t>
          </a:r>
        </a:p>
        <a:p>
          <a:endParaRPr lang="de-DE" sz="950">
            <a:effectLst/>
            <a:latin typeface="+mn-lt"/>
          </a:endParaRPr>
        </a:p>
        <a:p>
          <a:r>
            <a:rPr lang="de-DE" sz="950" b="1" i="0">
              <a:solidFill>
                <a:schemeClr val="dk1"/>
              </a:solidFill>
              <a:effectLst/>
              <a:latin typeface="+mn-lt"/>
              <a:ea typeface="+mn-ea"/>
              <a:cs typeface="+mn-cs"/>
            </a:rPr>
            <a:t>Gartenbauerzeugnisse</a:t>
          </a:r>
        </a:p>
        <a:p>
          <a:endParaRPr lang="de-DE" sz="950">
            <a:effectLst/>
            <a:latin typeface="+mn-lt"/>
          </a:endParaRPr>
        </a:p>
        <a:p>
          <a:r>
            <a:rPr lang="de-DE" sz="950" b="0" i="0">
              <a:solidFill>
                <a:schemeClr val="dk1"/>
              </a:solidFill>
              <a:effectLst/>
              <a:latin typeface="+mn-lt"/>
              <a:ea typeface="+mn-ea"/>
              <a:cs typeface="+mn-cs"/>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Der Anbau in Haus- und Nutzgärten ist ausgeschlossen.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Brache mit oder ohne Beihilfe-/Prämienanspruch</a:t>
          </a:r>
          <a:r>
            <a:rPr lang="de-DE" sz="950">
              <a:solidFill>
                <a:schemeClr val="dk1"/>
              </a:solidFill>
              <a:effectLst/>
              <a:latin typeface="+mn-lt"/>
              <a:ea typeface="+mn-ea"/>
              <a:cs typeface="+mn-cs"/>
            </a:rPr>
            <a:t> </a:t>
          </a:r>
        </a:p>
        <a:p>
          <a:endParaRPr lang="de-DE" sz="950">
            <a:effectLst/>
            <a:latin typeface="+mn-lt"/>
          </a:endParaRPr>
        </a:p>
        <a:p>
          <a:r>
            <a:rPr lang="de-DE" sz="950">
              <a:solidFill>
                <a:schemeClr val="dk1"/>
              </a:solidFill>
              <a:effectLst/>
              <a:latin typeface="+mn-lt"/>
              <a:ea typeface="+mn-ea"/>
              <a:cs typeface="+mn-cs"/>
            </a:rPr>
            <a:t>Jegliche Formen der Stilllegungsflächen, ungeachtet dessen, ob ein Anspruch auf Beihilfe, z. B. durch die Erhaltung der Flächen in einem guten landwirtschaftlichen und ökologischen Zustand, besteht oder nicht. Blühflächen und Blühstreifen auf stillgelegtem beziehungsweise aus der landwirtschaftlichen Erzeugung genommenem Ackerland sind ebenfalls unter dieser Position anzugeben.  </a:t>
          </a:r>
          <a:endParaRPr lang="de-DE" sz="950">
            <a:effectLst/>
          </a:endParaRPr>
        </a:p>
        <a:p>
          <a:endParaRPr lang="de-DE" sz="950">
            <a:effectLst/>
            <a:latin typeface="+mn-lt"/>
          </a:endParaRPr>
        </a:p>
        <a:p>
          <a:r>
            <a:rPr lang="de-DE" sz="950" b="1" i="0">
              <a:solidFill>
                <a:schemeClr val="dk1"/>
              </a:solidFill>
              <a:effectLst/>
              <a:latin typeface="+mn-lt"/>
              <a:ea typeface="+mn-ea"/>
              <a:cs typeface="+mn-cs"/>
            </a:rPr>
            <a:t>Dauerkulturen</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 </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Obstanlagen</a:t>
          </a:r>
          <a:r>
            <a:rPr lang="de-DE" sz="950">
              <a:solidFill>
                <a:schemeClr val="dk1"/>
              </a:solidFill>
              <a:effectLst/>
              <a:latin typeface="+mn-lt"/>
              <a:ea typeface="+mn-ea"/>
              <a:cs typeface="+mn-cs"/>
            </a:rPr>
            <a:t> </a:t>
          </a:r>
        </a:p>
        <a:p>
          <a:endParaRPr lang="de-DE" sz="950">
            <a:effectLst/>
            <a:latin typeface="+mn-lt"/>
          </a:endParaRPr>
        </a:p>
        <a:p>
          <a:r>
            <a:rPr lang="de-DE" sz="950" b="0" i="0">
              <a:solidFill>
                <a:schemeClr val="dk1"/>
              </a:solidFill>
              <a:effectLst/>
              <a:latin typeface="+mn-lt"/>
              <a:ea typeface="+mn-ea"/>
              <a:cs typeface="+mn-cs"/>
            </a:rPr>
            <a:t>Ertragsfähige und noch nicht ertragsfähige Anlagen von Obstbäumen und Obststräuchern ohne Unterkultur oder als Hauptnutzung mit Unterkultur (auf Äckern, Wiesen oder Viehweiden, auf denen die Arbeiten hauptsächlich auf die Bedürfnisse der Obstkulturen ausgerichtet sind). Zu den Beerenobstanlagen zählt u. a. auch der Holunder.</a:t>
          </a:r>
          <a:endParaRPr lang="de-DE" sz="950">
            <a:latin typeface="+mn-lt"/>
            <a:cs typeface="Arial" panose="020B0604020202020204" pitchFamily="34" charset="0"/>
          </a:endParaRPr>
        </a:p>
      </xdr:txBody>
    </xdr:sp>
    <xdr:clientData/>
  </xdr:oneCellAnchor>
  <xdr:twoCellAnchor>
    <xdr:from>
      <xdr:col>0</xdr:col>
      <xdr:colOff>0</xdr:colOff>
      <xdr:row>12</xdr:row>
      <xdr:rowOff>102054</xdr:rowOff>
    </xdr:from>
    <xdr:to>
      <xdr:col>0</xdr:col>
      <xdr:colOff>6120000</xdr:colOff>
      <xdr:row>37</xdr:row>
      <xdr:rowOff>74839</xdr:rowOff>
    </xdr:to>
    <xdr:sp macro="" textlink="">
      <xdr:nvSpPr>
        <xdr:cNvPr id="6" name="Textfeld 5">
          <a:extLst>
            <a:ext uri="{FF2B5EF4-FFF2-40B4-BE49-F238E27FC236}">
              <a16:creationId xmlns:a16="http://schemas.microsoft.com/office/drawing/2014/main" id="{D288636F-EA7C-4E32-8DFC-DD155D8B7BD6}"/>
            </a:ext>
          </a:extLst>
        </xdr:cNvPr>
        <xdr:cNvSpPr txBox="1"/>
      </xdr:nvSpPr>
      <xdr:spPr>
        <a:xfrm>
          <a:off x="0" y="2299608"/>
          <a:ext cx="6120000" cy="3544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Erhebungsgesamtheit gehören ab 2010 Betriebe mit einer landwirtschaftlich genutzten Fläche mit mindestens fünf</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Hektar oder mindestens jeweils zehn Rindern oder 50 Schweinen oder zehn Zuchtsauen oder 20 Schafen oder 20 Ziegen oder 1.000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Jeder der aufgeführten Tierbestände bzw. jede der Spezialkulturen begründen für sich die Auskunftspflicht als landwirt­schaftlicher 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r>
            <a:rPr lang="de-DE" sz="950">
              <a:solidFill>
                <a:schemeClr val="dk1"/>
              </a:solidFill>
              <a:effectLst/>
              <a:latin typeface="+mn-lt"/>
              <a:ea typeface="+mn-ea"/>
              <a:cs typeface="+mn-cs"/>
            </a:rPr>
            <a:t>Die Daten über die Anbauverhältnisse der landwirtschaftlichen Betriebe werden ab 2025 ausschließlich sekundärstatistisch erhoben,</a:t>
          </a:r>
          <a:r>
            <a:rPr lang="de-DE" sz="950" baseline="0">
              <a:solidFill>
                <a:schemeClr val="dk1"/>
              </a:solidFill>
              <a:effectLst/>
              <a:latin typeface="+mn-lt"/>
              <a:ea typeface="+mn-ea"/>
              <a:cs typeface="+mn-cs"/>
            </a:rPr>
            <a:t> und zwar unter Nutzung der</a:t>
          </a:r>
          <a:r>
            <a:rPr lang="de-DE" sz="950">
              <a:solidFill>
                <a:schemeClr val="dk1"/>
              </a:solidFill>
              <a:effectLst/>
              <a:latin typeface="+mn-lt"/>
              <a:ea typeface="+mn-ea"/>
              <a:cs typeface="+mn-cs"/>
            </a:rPr>
            <a:t> Daten des sogenannten Gemeinsamen Antrags (InVeKoS-Antrag) der Agrarverwal­tung, einem Verwaltungs- und Kontrollsystem für die Europäische Union.</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Gemäß AgrStatG findet die Erhebung über die Bodennutzung repräsentativ statt. Die vorliegenden Ergebnisse wurden durch Hochrechnung gewonnen. Das erlaubt die Darstellung der Ergebnisse nur in "1.000 ha".</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Beim Vergleich zu Ergebnissen vor dem Jahr 2010 ist zu berücksichtigen, dass auf Grund der Anhebung der Erfassungs­grenzen die Daten nur eingeschränkt vergleichbar sind.</a:t>
          </a:r>
        </a:p>
        <a:p>
          <a:endParaRPr lang="de-DE" sz="950" b="1" i="0" u="none" strike="noStrike">
            <a:effectLst/>
            <a:latin typeface="+mn-lt"/>
            <a:cs typeface="Arial" panose="020B0604020202020204" pitchFamily="34" charset="0"/>
          </a:endParaRPr>
        </a:p>
      </xdr:txBody>
    </xdr:sp>
    <xdr:clientData/>
  </xdr:twoCellAnchor>
  <xdr:twoCellAnchor>
    <xdr:from>
      <xdr:col>0</xdr:col>
      <xdr:colOff>0</xdr:colOff>
      <xdr:row>6</xdr:row>
      <xdr:rowOff>54429</xdr:rowOff>
    </xdr:from>
    <xdr:to>
      <xdr:col>0</xdr:col>
      <xdr:colOff>6120000</xdr:colOff>
      <xdr:row>12</xdr:row>
      <xdr:rowOff>81642</xdr:rowOff>
    </xdr:to>
    <xdr:sp macro="" textlink="">
      <xdr:nvSpPr>
        <xdr:cNvPr id="7" name="Textfeld 6">
          <a:hlinkClick xmlns:r="http://schemas.openxmlformats.org/officeDocument/2006/relationships" r:id="rId1"/>
          <a:extLst>
            <a:ext uri="{FF2B5EF4-FFF2-40B4-BE49-F238E27FC236}">
              <a16:creationId xmlns:a16="http://schemas.microsoft.com/office/drawing/2014/main" id="{9EC996AB-96C0-4FA8-9D8E-A93FAC480494}"/>
            </a:ext>
          </a:extLst>
        </xdr:cNvPr>
        <xdr:cNvSpPr txBox="1"/>
      </xdr:nvSpPr>
      <xdr:spPr>
        <a:xfrm>
          <a:off x="0" y="1394733"/>
          <a:ext cx="6120000" cy="88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Rechtsgrundlage der Erhebung ist das Agrarstatistikgesetz</a:t>
          </a:r>
          <a:r>
            <a:rPr lang="de-DE" sz="950" baseline="0">
              <a:solidFill>
                <a:schemeClr val="dk1"/>
              </a:solidFill>
              <a:effectLst/>
              <a:latin typeface="+mn-lt"/>
              <a:ea typeface="+mn-ea"/>
              <a:cs typeface="+mn-cs"/>
            </a:rPr>
            <a:t> (AgrStatG) </a:t>
          </a:r>
          <a:r>
            <a:rPr lang="de-DE" sz="950">
              <a:solidFill>
                <a:schemeClr val="dk1"/>
              </a:solidFill>
              <a:effectLst/>
              <a:latin typeface="+mn-lt"/>
              <a:ea typeface="+mn-ea"/>
              <a:cs typeface="+mn-cs"/>
            </a:rPr>
            <a:t>in Verbindung mit dem Gesetz über die Statistik für Bundes­zwecke (Bundesstatistikgesetz – BStatG) </a:t>
          </a:r>
          <a:r>
            <a:rPr lang="de-DE" sz="950" baseline="0">
              <a:solidFill>
                <a:schemeClr val="dk1"/>
              </a:solidFill>
              <a:effectLst/>
              <a:latin typeface="+mn-lt"/>
              <a:ea typeface="+mn-ea"/>
              <a:cs typeface="+mn-cs"/>
            </a:rPr>
            <a:t> in der jeweils geltenden Fassung sowie die </a:t>
          </a:r>
          <a:r>
            <a:rPr lang="de-DE" sz="950">
              <a:solidFill>
                <a:schemeClr val="dk1"/>
              </a:solidFill>
              <a:effectLst/>
              <a:latin typeface="+mn-lt"/>
              <a:ea typeface="+mn-ea"/>
              <a:cs typeface="+mn-cs"/>
            </a:rPr>
            <a:t>Verordnung zur Erhebung bestimmter agrarstatistischer Daten (Agrarstatistik-Datenerhebungsverordnung – AgrStatDEV) vom 3. Juli 2025.</a:t>
          </a:r>
          <a:endParaRPr lang="de-DE" sz="950">
            <a:effectLst/>
          </a:endParaRPr>
        </a:p>
        <a:p>
          <a:r>
            <a:rPr lang="de-DE" sz="950">
              <a:solidFill>
                <a:schemeClr val="dk1"/>
              </a:solidFill>
              <a:effectLst/>
              <a:latin typeface="+mn-lt"/>
              <a:ea typeface="+mn-ea"/>
              <a:cs typeface="+mn-cs"/>
            </a:rPr>
            <a:t>Der Wortlaut der nationalen Rechtsvorschriften kann im Internet unter </a:t>
          </a:r>
          <a:r>
            <a:rPr lang="de-DE" sz="950" u="sng">
              <a:solidFill>
                <a:srgbClr val="0000FE"/>
              </a:solidFill>
              <a:effectLst/>
              <a:latin typeface="+mn-lt"/>
              <a:ea typeface="+mn-ea"/>
              <a:cs typeface="+mn-cs"/>
            </a:rPr>
            <a:t>https://www.gesetze-im-internet.de/</a:t>
          </a:r>
          <a:r>
            <a:rPr lang="de-DE" sz="950">
              <a:solidFill>
                <a:srgbClr val="0000FE"/>
              </a:solidFill>
              <a:effectLst/>
              <a:latin typeface="+mn-lt"/>
              <a:ea typeface="+mn-ea"/>
              <a:cs typeface="+mn-cs"/>
            </a:rPr>
            <a:t> </a:t>
          </a:r>
          <a:r>
            <a:rPr lang="de-DE" sz="950">
              <a:solidFill>
                <a:schemeClr val="dk1"/>
              </a:solidFill>
              <a:effectLst/>
              <a:latin typeface="+mn-lt"/>
              <a:ea typeface="+mn-ea"/>
              <a:cs typeface="+mn-cs"/>
            </a:rPr>
            <a:t>heruntergeladen werden.</a:t>
          </a:r>
          <a:endParaRPr lang="de-DE" sz="950" b="1" i="0" u="none" strike="noStrike">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1551209</xdr:colOff>
      <xdr:row>1</xdr:row>
      <xdr:rowOff>13608</xdr:rowOff>
    </xdr:from>
    <xdr:to>
      <xdr:col>1</xdr:col>
      <xdr:colOff>1522634</xdr:colOff>
      <xdr:row>19</xdr:row>
      <xdr:rowOff>62594</xdr:rowOff>
    </xdr:to>
    <xdr:pic>
      <xdr:nvPicPr>
        <xdr:cNvPr id="5" name="Grafik 4">
          <a:extLst>
            <a:ext uri="{FF2B5EF4-FFF2-40B4-BE49-F238E27FC236}">
              <a16:creationId xmlns:a16="http://schemas.microsoft.com/office/drawing/2014/main" id="{A6FA2ACC-B315-47D4-B9B3-792159F95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51209" y="394608"/>
          <a:ext cx="3019425" cy="2743200"/>
        </a:xfrm>
        <a:prstGeom prst="rect">
          <a:avLst/>
        </a:prstGeom>
        <a:solidFill>
          <a:schemeClr val="bg1"/>
        </a:solidFill>
      </xdr:spPr>
    </xdr:pic>
    <xdr:clientData/>
  </xdr:twoCellAnchor>
  <xdr:twoCellAnchor editAs="oneCell">
    <xdr:from>
      <xdr:col>0</xdr:col>
      <xdr:colOff>1537618</xdr:colOff>
      <xdr:row>23</xdr:row>
      <xdr:rowOff>13608</xdr:rowOff>
    </xdr:from>
    <xdr:to>
      <xdr:col>1</xdr:col>
      <xdr:colOff>1509043</xdr:colOff>
      <xdr:row>41</xdr:row>
      <xdr:rowOff>62594</xdr:rowOff>
    </xdr:to>
    <xdr:pic>
      <xdr:nvPicPr>
        <xdr:cNvPr id="6" name="Grafik 5">
          <a:extLst>
            <a:ext uri="{FF2B5EF4-FFF2-40B4-BE49-F238E27FC236}">
              <a16:creationId xmlns:a16="http://schemas.microsoft.com/office/drawing/2014/main" id="{1B23EC73-0BB9-44AA-90F6-570E9292D0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7618" y="3687537"/>
          <a:ext cx="3019425" cy="2743200"/>
        </a:xfrm>
        <a:prstGeom prst="rect">
          <a:avLst/>
        </a:prstGeom>
        <a:solidFill>
          <a:schemeClr val="bg1"/>
        </a:solidFill>
      </xdr:spPr>
    </xdr:pic>
    <xdr:clientData/>
  </xdr:twoCellAnchor>
  <xdr:twoCellAnchor editAs="oneCell">
    <xdr:from>
      <xdr:col>0</xdr:col>
      <xdr:colOff>1551212</xdr:colOff>
      <xdr:row>44</xdr:row>
      <xdr:rowOff>13608</xdr:rowOff>
    </xdr:from>
    <xdr:to>
      <xdr:col>1</xdr:col>
      <xdr:colOff>1522637</xdr:colOff>
      <xdr:row>62</xdr:row>
      <xdr:rowOff>62594</xdr:rowOff>
    </xdr:to>
    <xdr:pic>
      <xdr:nvPicPr>
        <xdr:cNvPr id="7" name="Grafik 6">
          <a:extLst>
            <a:ext uri="{FF2B5EF4-FFF2-40B4-BE49-F238E27FC236}">
              <a16:creationId xmlns:a16="http://schemas.microsoft.com/office/drawing/2014/main" id="{AD7AFFE1-8A04-4529-A924-4F70AE03212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51212" y="6830787"/>
          <a:ext cx="3019425" cy="27432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381000</xdr:colOff>
      <xdr:row>1</xdr:row>
      <xdr:rowOff>13608</xdr:rowOff>
    </xdr:from>
    <xdr:to>
      <xdr:col>1</xdr:col>
      <xdr:colOff>2687526</xdr:colOff>
      <xdr:row>30</xdr:row>
      <xdr:rowOff>818</xdr:rowOff>
    </xdr:to>
    <xdr:pic>
      <xdr:nvPicPr>
        <xdr:cNvPr id="3" name="Grafik 2">
          <a:extLst>
            <a:ext uri="{FF2B5EF4-FFF2-40B4-BE49-F238E27FC236}">
              <a16:creationId xmlns:a16="http://schemas.microsoft.com/office/drawing/2014/main" id="{0F95403A-CB8F-48F4-9E8B-C45959A93D5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894" t="12755" r="6775"/>
        <a:stretch/>
      </xdr:blipFill>
      <xdr:spPr>
        <a:xfrm>
          <a:off x="381000" y="394608"/>
          <a:ext cx="5354526" cy="4327889"/>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7" t="s">
        <v>1</v>
      </c>
      <c r="B1" s="127"/>
      <c r="C1" s="104"/>
      <c r="D1" s="104"/>
    </row>
    <row r="2" spans="1:4" ht="35.1" customHeight="1" thickTop="1" x14ac:dyDescent="0.2">
      <c r="A2" s="105" t="s">
        <v>68</v>
      </c>
      <c r="B2" s="105"/>
      <c r="C2" s="106" t="s">
        <v>67</v>
      </c>
      <c r="D2" s="106"/>
    </row>
    <row r="3" spans="1:4" ht="24.95" customHeight="1" x14ac:dyDescent="0.2">
      <c r="A3" s="107"/>
      <c r="B3" s="107"/>
      <c r="C3" s="107"/>
      <c r="D3" s="107"/>
    </row>
    <row r="4" spans="1:4" ht="24.95" customHeight="1" x14ac:dyDescent="0.2">
      <c r="A4" s="109" t="s">
        <v>34</v>
      </c>
      <c r="B4" s="109"/>
      <c r="C4" s="109"/>
      <c r="D4" s="110"/>
    </row>
    <row r="5" spans="1:4" ht="24.95" customHeight="1" x14ac:dyDescent="0.2">
      <c r="A5" s="109" t="s">
        <v>15</v>
      </c>
      <c r="B5" s="109"/>
      <c r="C5" s="109"/>
      <c r="D5" s="110"/>
    </row>
    <row r="6" spans="1:4" ht="39.950000000000003" customHeight="1" x14ac:dyDescent="0.45">
      <c r="A6" s="96" t="s">
        <v>153</v>
      </c>
      <c r="B6" s="111"/>
      <c r="C6" s="111"/>
      <c r="D6" s="111"/>
    </row>
    <row r="7" spans="1:4" ht="24.95" customHeight="1" x14ac:dyDescent="0.45">
      <c r="A7" s="96"/>
      <c r="B7" s="96"/>
      <c r="C7" s="96"/>
      <c r="D7" s="96"/>
    </row>
    <row r="8" spans="1:4" ht="24.95" customHeight="1" x14ac:dyDescent="0.45">
      <c r="A8" s="96" t="s">
        <v>35</v>
      </c>
      <c r="B8" s="96"/>
      <c r="C8" s="96"/>
      <c r="D8" s="96"/>
    </row>
    <row r="9" spans="1:4" ht="24.95" customHeight="1" x14ac:dyDescent="0.4">
      <c r="A9" s="108"/>
      <c r="B9" s="108"/>
      <c r="C9" s="108"/>
      <c r="D9" s="108"/>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4"/>
      <c r="B13" s="98" t="s">
        <v>70</v>
      </c>
      <c r="C13" s="98"/>
      <c r="D13" s="2" t="s">
        <v>154</v>
      </c>
    </row>
    <row r="14" spans="1:4" ht="12" customHeight="1" x14ac:dyDescent="0.2">
      <c r="A14" s="4"/>
      <c r="B14" s="98"/>
      <c r="C14" s="98"/>
      <c r="D14" s="2"/>
    </row>
    <row r="15" spans="1:4" ht="12" customHeight="1" x14ac:dyDescent="0.2">
      <c r="A15" s="4"/>
      <c r="B15" s="98" t="s">
        <v>2</v>
      </c>
      <c r="C15" s="98"/>
      <c r="D15" s="2" t="s">
        <v>203</v>
      </c>
    </row>
    <row r="16" spans="1:4" ht="12" customHeight="1" x14ac:dyDescent="0.2">
      <c r="A16" s="4"/>
      <c r="B16" s="98"/>
      <c r="C16" s="98"/>
      <c r="D16" s="2"/>
    </row>
    <row r="17" spans="1:4" ht="12" customHeight="1" x14ac:dyDescent="0.2">
      <c r="A17" s="5"/>
      <c r="B17" s="103"/>
      <c r="C17" s="103"/>
      <c r="D17" s="3"/>
    </row>
    <row r="18" spans="1:4" ht="12" customHeight="1" x14ac:dyDescent="0.2">
      <c r="A18" s="95"/>
      <c r="B18" s="95"/>
      <c r="C18" s="95"/>
      <c r="D18" s="95"/>
    </row>
    <row r="19" spans="1:4" ht="12" customHeight="1" x14ac:dyDescent="0.2">
      <c r="A19" s="91" t="s">
        <v>3</v>
      </c>
      <c r="B19" s="91"/>
      <c r="C19" s="91"/>
      <c r="D19" s="91"/>
    </row>
    <row r="20" spans="1:4" ht="12" customHeight="1" x14ac:dyDescent="0.2">
      <c r="A20" s="91" t="s">
        <v>84</v>
      </c>
      <c r="B20" s="91"/>
      <c r="C20" s="91"/>
      <c r="D20" s="91"/>
    </row>
    <row r="21" spans="1:4" ht="12" customHeight="1" x14ac:dyDescent="0.2">
      <c r="A21" s="91"/>
      <c r="B21" s="91"/>
      <c r="C21" s="91"/>
      <c r="D21" s="91"/>
    </row>
    <row r="22" spans="1:4" ht="12" customHeight="1" x14ac:dyDescent="0.2">
      <c r="A22" s="101" t="s">
        <v>135</v>
      </c>
      <c r="B22" s="101"/>
      <c r="C22" s="101"/>
      <c r="D22" s="101"/>
    </row>
    <row r="23" spans="1:4" ht="12" customHeight="1" x14ac:dyDescent="0.2">
      <c r="A23" s="91"/>
      <c r="B23" s="91"/>
      <c r="C23" s="91"/>
      <c r="D23" s="91"/>
    </row>
    <row r="24" spans="1:4" ht="12" customHeight="1" x14ac:dyDescent="0.2">
      <c r="A24" s="102" t="s">
        <v>155</v>
      </c>
      <c r="B24" s="102"/>
      <c r="C24" s="102"/>
      <c r="D24" s="102"/>
    </row>
    <row r="25" spans="1:4" ht="12" customHeight="1" x14ac:dyDescent="0.2">
      <c r="A25" s="92" t="s">
        <v>71</v>
      </c>
      <c r="B25" s="92"/>
      <c r="C25" s="92"/>
      <c r="D25" s="92"/>
    </row>
    <row r="26" spans="1:4" ht="12" customHeight="1" x14ac:dyDescent="0.2">
      <c r="A26" s="94"/>
      <c r="B26" s="94"/>
      <c r="C26" s="94"/>
      <c r="D26" s="94"/>
    </row>
    <row r="27" spans="1:4" ht="12" customHeight="1" x14ac:dyDescent="0.2">
      <c r="A27" s="95"/>
      <c r="B27" s="95"/>
      <c r="C27" s="95"/>
      <c r="D27" s="95"/>
    </row>
    <row r="28" spans="1:4" ht="12" customHeight="1" x14ac:dyDescent="0.2">
      <c r="A28" s="90" t="s">
        <v>4</v>
      </c>
      <c r="B28" s="90"/>
      <c r="C28" s="90"/>
      <c r="D28" s="90"/>
    </row>
    <row r="29" spans="1:4" ht="12" customHeight="1" x14ac:dyDescent="0.2">
      <c r="A29" s="93"/>
      <c r="B29" s="93"/>
      <c r="C29" s="93"/>
      <c r="D29" s="93"/>
    </row>
    <row r="30" spans="1:4" ht="12" customHeight="1" x14ac:dyDescent="0.2">
      <c r="A30" s="6" t="s">
        <v>5</v>
      </c>
      <c r="B30" s="89" t="s">
        <v>73</v>
      </c>
      <c r="C30" s="89"/>
      <c r="D30" s="89"/>
    </row>
    <row r="31" spans="1:4" ht="12" customHeight="1" x14ac:dyDescent="0.2">
      <c r="A31" s="7">
        <v>0</v>
      </c>
      <c r="B31" s="89" t="s">
        <v>74</v>
      </c>
      <c r="C31" s="89"/>
      <c r="D31" s="89"/>
    </row>
    <row r="32" spans="1:4" ht="12" customHeight="1" x14ac:dyDescent="0.2">
      <c r="A32" s="6" t="s">
        <v>0</v>
      </c>
      <c r="B32" s="89" t="s">
        <v>6</v>
      </c>
      <c r="C32" s="89"/>
      <c r="D32" s="89"/>
    </row>
    <row r="33" spans="1:4" ht="12" customHeight="1" x14ac:dyDescent="0.2">
      <c r="A33" s="6" t="s">
        <v>7</v>
      </c>
      <c r="B33" s="89" t="s">
        <v>8</v>
      </c>
      <c r="C33" s="89"/>
      <c r="D33" s="89"/>
    </row>
    <row r="34" spans="1:4" ht="12" customHeight="1" x14ac:dyDescent="0.2">
      <c r="A34" s="6" t="s">
        <v>9</v>
      </c>
      <c r="B34" s="89" t="s">
        <v>10</v>
      </c>
      <c r="C34" s="89"/>
      <c r="D34" s="89"/>
    </row>
    <row r="35" spans="1:4" ht="12" customHeight="1" x14ac:dyDescent="0.2">
      <c r="A35" s="6" t="s">
        <v>11</v>
      </c>
      <c r="B35" s="89" t="s">
        <v>75</v>
      </c>
      <c r="C35" s="89"/>
      <c r="D35" s="89"/>
    </row>
    <row r="36" spans="1:4" ht="12" customHeight="1" x14ac:dyDescent="0.2">
      <c r="A36" s="6" t="s">
        <v>12</v>
      </c>
      <c r="B36" s="89" t="s">
        <v>13</v>
      </c>
      <c r="C36" s="89"/>
      <c r="D36" s="89"/>
    </row>
    <row r="37" spans="1:4" ht="12" customHeight="1" x14ac:dyDescent="0.2">
      <c r="A37" s="6" t="s">
        <v>33</v>
      </c>
      <c r="B37" s="89" t="s">
        <v>76</v>
      </c>
      <c r="C37" s="89"/>
      <c r="D37" s="89"/>
    </row>
    <row r="38" spans="1:4" ht="12" customHeight="1" x14ac:dyDescent="0.2">
      <c r="A38" s="6"/>
      <c r="B38" s="89"/>
      <c r="C38" s="89"/>
      <c r="D38" s="89"/>
    </row>
    <row r="39" spans="1:4" ht="12" customHeight="1" x14ac:dyDescent="0.2">
      <c r="A39" s="6"/>
      <c r="B39" s="89"/>
      <c r="C39" s="89"/>
      <c r="D39" s="89"/>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00"/>
      <c r="C43" s="100"/>
      <c r="D43" s="100"/>
    </row>
    <row r="44" spans="1:4" x14ac:dyDescent="0.2">
      <c r="A44" s="89" t="s">
        <v>14</v>
      </c>
      <c r="B44" s="89"/>
      <c r="C44" s="89"/>
      <c r="D44" s="89"/>
    </row>
    <row r="45" spans="1:4" ht="39.950000000000003" customHeight="1" x14ac:dyDescent="0.2">
      <c r="A45" s="99" t="s">
        <v>83</v>
      </c>
      <c r="B45" s="99"/>
      <c r="C45" s="99"/>
      <c r="D45" s="99"/>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1496062992125984" footer="0.31496062992125984"/>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96"/>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1" customWidth="1"/>
    <col min="2" max="2" width="49.28515625" style="52"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47</v>
      </c>
      <c r="B2" s="115"/>
      <c r="C2" s="120" t="s">
        <v>28</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c r="D6" s="81" t="s">
        <v>20</v>
      </c>
    </row>
    <row r="7" spans="1:4" s="42" customFormat="1" ht="11.1" customHeight="1" x14ac:dyDescent="0.2">
      <c r="A7" s="62">
        <f>IF(C7&lt;&gt;"",COUNTA($C$7:C7),"")</f>
        <v>1</v>
      </c>
      <c r="B7" s="59" t="s">
        <v>90</v>
      </c>
      <c r="C7" s="81">
        <v>630</v>
      </c>
      <c r="D7" s="81">
        <v>208300</v>
      </c>
    </row>
    <row r="8" spans="1:4" s="42" customFormat="1" ht="11.1" customHeight="1" x14ac:dyDescent="0.2">
      <c r="A8" s="62">
        <f>IF(C8&lt;&gt;"",COUNTA($C$7:C8),"")</f>
        <v>2</v>
      </c>
      <c r="B8" s="59" t="s">
        <v>91</v>
      </c>
      <c r="C8" s="81">
        <v>470</v>
      </c>
      <c r="D8" s="81">
        <v>167500</v>
      </c>
    </row>
    <row r="9" spans="1:4" s="42" customFormat="1" ht="11.1" customHeight="1" x14ac:dyDescent="0.2">
      <c r="A9" s="62">
        <f>IF(C9&lt;&gt;"",COUNTA($C$7:C9),"")</f>
        <v>3</v>
      </c>
      <c r="B9" s="60" t="s">
        <v>92</v>
      </c>
      <c r="C9" s="81">
        <v>340</v>
      </c>
      <c r="D9" s="81">
        <v>92800</v>
      </c>
    </row>
    <row r="10" spans="1:4" ht="11.1" customHeight="1" x14ac:dyDescent="0.2">
      <c r="A10" s="62">
        <f>IF(C10&lt;&gt;"",COUNTA($C$7:C10),"")</f>
        <v>4</v>
      </c>
      <c r="B10" s="59" t="s">
        <v>93</v>
      </c>
      <c r="C10" s="81">
        <v>310</v>
      </c>
      <c r="D10" s="81">
        <v>62000</v>
      </c>
    </row>
    <row r="11" spans="1:4" ht="11.1" customHeight="1" x14ac:dyDescent="0.2">
      <c r="A11" s="62">
        <f>IF(C11&lt;&gt;"",COUNTA($C$7:C11),"")</f>
        <v>5</v>
      </c>
      <c r="B11" s="59" t="s">
        <v>156</v>
      </c>
      <c r="C11" s="81">
        <v>300</v>
      </c>
      <c r="D11" s="81">
        <v>61500</v>
      </c>
    </row>
    <row r="12" spans="1:4" ht="11.1" customHeight="1" x14ac:dyDescent="0.2">
      <c r="A12" s="62">
        <f>IF(C12&lt;&gt;"",COUNTA($C$7:C12),"")</f>
        <v>6</v>
      </c>
      <c r="B12" s="59" t="s">
        <v>199</v>
      </c>
      <c r="C12" s="81">
        <v>300</v>
      </c>
      <c r="D12" s="81">
        <v>61100</v>
      </c>
    </row>
    <row r="13" spans="1:4" ht="11.1" customHeight="1" x14ac:dyDescent="0.2">
      <c r="A13" s="62">
        <f>IF(C13&lt;&gt;"",COUNTA($C$7:C13),"")</f>
        <v>7</v>
      </c>
      <c r="B13" s="59" t="s">
        <v>200</v>
      </c>
      <c r="C13" s="81">
        <v>10</v>
      </c>
      <c r="D13" s="81">
        <v>400</v>
      </c>
    </row>
    <row r="14" spans="1:4" ht="11.1" customHeight="1" x14ac:dyDescent="0.2">
      <c r="A14" s="62">
        <f>IF(C14&lt;&gt;"",COUNTA($C$7:C14),"")</f>
        <v>8</v>
      </c>
      <c r="B14" s="59" t="s">
        <v>94</v>
      </c>
      <c r="C14" s="81">
        <v>20</v>
      </c>
      <c r="D14" s="81">
        <v>400</v>
      </c>
    </row>
    <row r="15" spans="1:4" ht="11.1" customHeight="1" x14ac:dyDescent="0.2">
      <c r="A15" s="62">
        <f>IF(C15&lt;&gt;"",COUNTA($C$7:C15),"")</f>
        <v>9</v>
      </c>
      <c r="B15" s="59" t="s">
        <v>95</v>
      </c>
      <c r="C15" s="81">
        <v>10</v>
      </c>
      <c r="D15" s="81">
        <v>100</v>
      </c>
    </row>
    <row r="16" spans="1:4" ht="11.1" customHeight="1" x14ac:dyDescent="0.2">
      <c r="A16" s="62">
        <f>IF(C16&lt;&gt;"",COUNTA($C$7:C16),"")</f>
        <v>10</v>
      </c>
      <c r="B16" s="59" t="s">
        <v>159</v>
      </c>
      <c r="C16" s="81">
        <v>90</v>
      </c>
      <c r="D16" s="81">
        <v>4000</v>
      </c>
    </row>
    <row r="17" spans="1:4" ht="11.1" customHeight="1" x14ac:dyDescent="0.2">
      <c r="A17" s="62">
        <v>11</v>
      </c>
      <c r="B17" s="59" t="s">
        <v>160</v>
      </c>
      <c r="C17" s="81" t="s">
        <v>0</v>
      </c>
      <c r="D17" s="81" t="s">
        <v>0</v>
      </c>
    </row>
    <row r="18" spans="1:4" ht="11.1" customHeight="1" x14ac:dyDescent="0.2">
      <c r="A18" s="62">
        <f>IF(C18&lt;&gt;"",COUNTA($C$7:C18),"")</f>
        <v>12</v>
      </c>
      <c r="B18" s="59" t="s">
        <v>96</v>
      </c>
      <c r="C18" s="81">
        <v>30</v>
      </c>
      <c r="D18" s="81">
        <v>900</v>
      </c>
    </row>
    <row r="19" spans="1:4" ht="11.1" customHeight="1" x14ac:dyDescent="0.2">
      <c r="A19" s="62">
        <f>IF(C19&lt;&gt;"",COUNTA($C$7:C19),"")</f>
        <v>13</v>
      </c>
      <c r="B19" s="59" t="s">
        <v>97</v>
      </c>
      <c r="C19" s="81">
        <v>250</v>
      </c>
      <c r="D19" s="81">
        <v>23500</v>
      </c>
    </row>
    <row r="20" spans="1:4" ht="11.1" customHeight="1" x14ac:dyDescent="0.2">
      <c r="A20" s="62">
        <f>IF(C20&lt;&gt;"",COUNTA($C$7:C20),"")</f>
        <v>14</v>
      </c>
      <c r="B20" s="59" t="s">
        <v>98</v>
      </c>
      <c r="C20" s="81">
        <v>250</v>
      </c>
      <c r="D20" s="81">
        <v>22700</v>
      </c>
    </row>
    <row r="21" spans="1:4" ht="11.1" customHeight="1" x14ac:dyDescent="0.2">
      <c r="A21" s="62">
        <f>IF(C21&lt;&gt;"",COUNTA($C$7:C21),"")</f>
        <v>15</v>
      </c>
      <c r="B21" s="59" t="s">
        <v>99</v>
      </c>
      <c r="C21" s="81">
        <v>30</v>
      </c>
      <c r="D21" s="81">
        <v>900</v>
      </c>
    </row>
    <row r="22" spans="1:4" ht="11.1" customHeight="1" x14ac:dyDescent="0.2">
      <c r="A22" s="62">
        <f>IF(C22&lt;&gt;"",COUNTA($C$7:C22),"")</f>
        <v>16</v>
      </c>
      <c r="B22" s="59" t="s">
        <v>100</v>
      </c>
      <c r="C22" s="81">
        <v>50</v>
      </c>
      <c r="D22" s="81">
        <v>900</v>
      </c>
    </row>
    <row r="23" spans="1:4" ht="11.45" customHeight="1" x14ac:dyDescent="0.2">
      <c r="A23" s="62">
        <f>IF(C23&lt;&gt;"",COUNTA($C$7:C23),"")</f>
        <v>17</v>
      </c>
      <c r="B23" s="59" t="s">
        <v>101</v>
      </c>
      <c r="C23" s="81">
        <v>0</v>
      </c>
      <c r="D23" s="81">
        <v>100</v>
      </c>
    </row>
    <row r="24" spans="1:4" ht="11.1" customHeight="1" x14ac:dyDescent="0.2">
      <c r="A24" s="62">
        <f>IF(C24&lt;&gt;"",COUNTA($C$7:C24),"")</f>
        <v>18</v>
      </c>
      <c r="B24" s="59" t="s">
        <v>102</v>
      </c>
      <c r="C24" s="81">
        <v>20</v>
      </c>
      <c r="D24" s="81">
        <v>1200</v>
      </c>
    </row>
    <row r="25" spans="1:4" ht="22.15" customHeight="1" x14ac:dyDescent="0.2">
      <c r="A25" s="62">
        <f>IF(C25&lt;&gt;"",COUNTA($C$7:C25),"")</f>
        <v>19</v>
      </c>
      <c r="B25" s="59" t="s">
        <v>131</v>
      </c>
      <c r="C25" s="81">
        <v>10</v>
      </c>
      <c r="D25" s="81">
        <v>100</v>
      </c>
    </row>
    <row r="26" spans="1:4" ht="11.1" customHeight="1" x14ac:dyDescent="0.2">
      <c r="A26" s="62">
        <f>IF(C26&lt;&gt;"",COUNTA($C$7:C26),"")</f>
        <v>20</v>
      </c>
      <c r="B26" s="59" t="s">
        <v>103</v>
      </c>
      <c r="C26" s="81">
        <v>320</v>
      </c>
      <c r="D26" s="81">
        <v>16900</v>
      </c>
    </row>
    <row r="27" spans="1:4" ht="22.15" customHeight="1" x14ac:dyDescent="0.2">
      <c r="A27" s="62">
        <f>IF(C27&lt;&gt;"",COUNTA($C$7:C27),"")</f>
        <v>21</v>
      </c>
      <c r="B27" s="59" t="s">
        <v>132</v>
      </c>
      <c r="C27" s="81">
        <v>10</v>
      </c>
      <c r="D27" s="81">
        <v>100</v>
      </c>
    </row>
    <row r="28" spans="1:4" ht="11.45" customHeight="1" x14ac:dyDescent="0.2">
      <c r="A28" s="62">
        <f>IF(C28&lt;&gt;"",COUNTA($C$7:C28),"")</f>
        <v>22</v>
      </c>
      <c r="B28" s="59" t="s">
        <v>104</v>
      </c>
      <c r="C28" s="81">
        <v>160</v>
      </c>
      <c r="D28" s="81">
        <v>13000</v>
      </c>
    </row>
    <row r="29" spans="1:4" ht="22.15" customHeight="1" x14ac:dyDescent="0.2">
      <c r="A29" s="62">
        <v>23</v>
      </c>
      <c r="B29" s="59" t="s">
        <v>161</v>
      </c>
      <c r="C29" s="81">
        <v>100</v>
      </c>
      <c r="D29" s="81">
        <v>2100</v>
      </c>
    </row>
    <row r="30" spans="1:4" ht="11.1" customHeight="1" x14ac:dyDescent="0.2">
      <c r="A30" s="62">
        <v>24</v>
      </c>
      <c r="B30" s="59" t="s">
        <v>162</v>
      </c>
      <c r="C30" s="81">
        <v>30</v>
      </c>
      <c r="D30" s="81">
        <v>300</v>
      </c>
    </row>
    <row r="31" spans="1:4" ht="11.1" customHeight="1" x14ac:dyDescent="0.2">
      <c r="A31" s="62">
        <v>25</v>
      </c>
      <c r="B31" s="59" t="s">
        <v>163</v>
      </c>
      <c r="C31" s="81">
        <v>30</v>
      </c>
      <c r="D31" s="81">
        <v>600</v>
      </c>
    </row>
    <row r="32" spans="1:4" ht="11.1" customHeight="1" x14ac:dyDescent="0.2">
      <c r="A32" s="62">
        <v>26</v>
      </c>
      <c r="B32" s="59" t="s">
        <v>164</v>
      </c>
      <c r="C32" s="81">
        <v>70</v>
      </c>
      <c r="D32" s="81">
        <v>1200</v>
      </c>
    </row>
    <row r="33" spans="1:4" ht="22.15" customHeight="1" x14ac:dyDescent="0.2">
      <c r="A33" s="62">
        <v>27</v>
      </c>
      <c r="B33" s="59" t="s">
        <v>133</v>
      </c>
      <c r="C33" s="81">
        <v>190</v>
      </c>
      <c r="D33" s="81">
        <v>1600</v>
      </c>
    </row>
    <row r="34" spans="1:4" ht="22.35" customHeight="1" x14ac:dyDescent="0.2">
      <c r="A34" s="62">
        <v>28</v>
      </c>
      <c r="B34" s="59" t="s">
        <v>134</v>
      </c>
      <c r="C34" s="81">
        <v>0</v>
      </c>
      <c r="D34" s="81">
        <v>0</v>
      </c>
    </row>
    <row r="35" spans="1:4" ht="11.1" customHeight="1" x14ac:dyDescent="0.2">
      <c r="A35" s="62">
        <v>29</v>
      </c>
      <c r="B35" s="59" t="s">
        <v>105</v>
      </c>
      <c r="C35" s="81">
        <v>120</v>
      </c>
      <c r="D35" s="81">
        <v>6300</v>
      </c>
    </row>
    <row r="36" spans="1:4" ht="11.1" customHeight="1" x14ac:dyDescent="0.2">
      <c r="A36" s="62">
        <v>30</v>
      </c>
      <c r="B36" s="59" t="s">
        <v>106</v>
      </c>
      <c r="C36" s="81">
        <v>60</v>
      </c>
      <c r="D36" s="81">
        <v>1400</v>
      </c>
    </row>
    <row r="37" spans="1:4" ht="11.1" customHeight="1" x14ac:dyDescent="0.2">
      <c r="A37" s="62">
        <v>31</v>
      </c>
      <c r="B37" s="59" t="s">
        <v>107</v>
      </c>
      <c r="C37" s="81">
        <v>70</v>
      </c>
      <c r="D37" s="81">
        <v>5000</v>
      </c>
    </row>
    <row r="38" spans="1:4" ht="22.35" customHeight="1" x14ac:dyDescent="0.2">
      <c r="A38" s="62">
        <v>32</v>
      </c>
      <c r="B38" s="59" t="s">
        <v>140</v>
      </c>
      <c r="C38" s="81">
        <v>20</v>
      </c>
      <c r="D38" s="81">
        <v>0</v>
      </c>
    </row>
    <row r="39" spans="1:4" ht="11.1" customHeight="1" x14ac:dyDescent="0.2">
      <c r="A39" s="62">
        <v>33</v>
      </c>
      <c r="B39" s="59" t="s">
        <v>108</v>
      </c>
      <c r="C39" s="81">
        <v>90</v>
      </c>
      <c r="D39" s="81">
        <v>5700</v>
      </c>
    </row>
    <row r="40" spans="1:4" ht="11.1" customHeight="1" x14ac:dyDescent="0.2">
      <c r="A40" s="62">
        <v>34</v>
      </c>
      <c r="B40" s="59" t="s">
        <v>109</v>
      </c>
      <c r="C40" s="81">
        <v>60</v>
      </c>
      <c r="D40" s="81">
        <v>4200</v>
      </c>
    </row>
    <row r="41" spans="1:4" ht="11.1" customHeight="1" x14ac:dyDescent="0.2">
      <c r="A41" s="62">
        <v>35</v>
      </c>
      <c r="B41" s="59" t="s">
        <v>110</v>
      </c>
      <c r="C41" s="81">
        <v>20</v>
      </c>
      <c r="D41" s="81">
        <v>900</v>
      </c>
    </row>
    <row r="42" spans="1:4" ht="11.1" customHeight="1" x14ac:dyDescent="0.2">
      <c r="A42" s="62">
        <v>36</v>
      </c>
      <c r="B42" s="59" t="s">
        <v>111</v>
      </c>
      <c r="C42" s="81">
        <v>20</v>
      </c>
      <c r="D42" s="81">
        <v>600</v>
      </c>
    </row>
    <row r="43" spans="1:4" ht="11.1" customHeight="1" x14ac:dyDescent="0.2">
      <c r="A43" s="62">
        <v>37</v>
      </c>
      <c r="B43" s="59" t="s">
        <v>112</v>
      </c>
      <c r="C43" s="81" t="s">
        <v>5</v>
      </c>
      <c r="D43" s="81" t="s">
        <v>5</v>
      </c>
    </row>
    <row r="44" spans="1:4" ht="11.1" customHeight="1" x14ac:dyDescent="0.2">
      <c r="A44" s="62">
        <v>38</v>
      </c>
      <c r="B44" s="59" t="s">
        <v>113</v>
      </c>
      <c r="C44" s="81">
        <v>10</v>
      </c>
      <c r="D44" s="81">
        <v>100</v>
      </c>
    </row>
    <row r="45" spans="1:4" ht="11.1" customHeight="1" x14ac:dyDescent="0.2">
      <c r="A45" s="62">
        <v>39</v>
      </c>
      <c r="B45" s="59" t="s">
        <v>114</v>
      </c>
      <c r="C45" s="81">
        <v>270</v>
      </c>
      <c r="D45" s="81">
        <v>39400</v>
      </c>
    </row>
    <row r="46" spans="1:4" ht="11.1" customHeight="1" x14ac:dyDescent="0.2">
      <c r="A46" s="62">
        <v>40</v>
      </c>
      <c r="B46" s="59" t="s">
        <v>115</v>
      </c>
      <c r="C46" s="81">
        <v>270</v>
      </c>
      <c r="D46" s="81">
        <v>39000</v>
      </c>
    </row>
    <row r="47" spans="1:4" ht="11.1" customHeight="1" x14ac:dyDescent="0.2">
      <c r="A47" s="62">
        <v>41</v>
      </c>
      <c r="B47" s="59" t="s">
        <v>116</v>
      </c>
      <c r="C47" s="81">
        <v>260</v>
      </c>
      <c r="D47" s="81">
        <v>39000</v>
      </c>
    </row>
    <row r="48" spans="1:4" ht="11.1" customHeight="1" x14ac:dyDescent="0.2">
      <c r="A48" s="62">
        <v>42</v>
      </c>
      <c r="B48" s="59" t="s">
        <v>117</v>
      </c>
      <c r="C48" s="81" t="s">
        <v>0</v>
      </c>
      <c r="D48" s="81" t="s">
        <v>0</v>
      </c>
    </row>
    <row r="49" spans="1:4" ht="11.1" customHeight="1" x14ac:dyDescent="0.2">
      <c r="A49" s="62">
        <v>43</v>
      </c>
      <c r="B49" s="59" t="s">
        <v>118</v>
      </c>
      <c r="C49" s="81">
        <v>0</v>
      </c>
      <c r="D49" s="81">
        <v>0</v>
      </c>
    </row>
    <row r="50" spans="1:4" s="61" customFormat="1" ht="11.45" customHeight="1" x14ac:dyDescent="0.2">
      <c r="A50" s="62">
        <v>44</v>
      </c>
      <c r="B50" s="59" t="s">
        <v>119</v>
      </c>
      <c r="C50" s="81">
        <v>0</v>
      </c>
      <c r="D50" s="81">
        <v>0</v>
      </c>
    </row>
    <row r="51" spans="1:4" ht="11.1" customHeight="1" x14ac:dyDescent="0.2">
      <c r="A51" s="62">
        <v>45</v>
      </c>
      <c r="B51" s="59" t="s">
        <v>85</v>
      </c>
      <c r="C51" s="81" t="s">
        <v>5</v>
      </c>
      <c r="D51" s="81" t="s">
        <v>5</v>
      </c>
    </row>
    <row r="52" spans="1:4" ht="11.45" customHeight="1" x14ac:dyDescent="0.2">
      <c r="A52" s="62">
        <v>46</v>
      </c>
      <c r="B52" s="59" t="s">
        <v>120</v>
      </c>
      <c r="C52" s="81">
        <v>10</v>
      </c>
      <c r="D52" s="81">
        <v>400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t="s">
        <v>0</v>
      </c>
      <c r="D55" s="81">
        <v>0</v>
      </c>
    </row>
    <row r="56" spans="1:4" ht="11.1" customHeight="1" x14ac:dyDescent="0.2">
      <c r="A56" s="62">
        <v>50</v>
      </c>
      <c r="B56" s="59" t="s">
        <v>124</v>
      </c>
      <c r="C56" s="81" t="s">
        <v>5</v>
      </c>
      <c r="D56" s="81" t="s">
        <v>5</v>
      </c>
    </row>
    <row r="57" spans="1:4" ht="11.1" customHeight="1" x14ac:dyDescent="0.2">
      <c r="A57" s="62">
        <v>51</v>
      </c>
      <c r="B57" s="59" t="s">
        <v>125</v>
      </c>
      <c r="C57" s="81" t="s">
        <v>5</v>
      </c>
      <c r="D57" s="81" t="s">
        <v>5</v>
      </c>
    </row>
    <row r="58" spans="1:4" ht="22.5" customHeight="1" x14ac:dyDescent="0.2">
      <c r="A58" s="62">
        <v>52</v>
      </c>
      <c r="B58" s="59" t="s">
        <v>87</v>
      </c>
      <c r="C58" s="81">
        <v>10</v>
      </c>
      <c r="D58" s="81">
        <v>400</v>
      </c>
    </row>
    <row r="59" spans="1:4" ht="11.1" customHeight="1" x14ac:dyDescent="0.2">
      <c r="A59" s="62">
        <v>53</v>
      </c>
      <c r="B59" s="59" t="s">
        <v>126</v>
      </c>
      <c r="C59" s="81" t="s">
        <v>5</v>
      </c>
      <c r="D59" s="81" t="s">
        <v>5</v>
      </c>
    </row>
    <row r="60" spans="1:4" ht="11.45" customHeight="1" x14ac:dyDescent="0.2">
      <c r="A60" s="62">
        <v>54</v>
      </c>
      <c r="B60" s="59" t="s">
        <v>127</v>
      </c>
      <c r="C60" s="81">
        <v>30</v>
      </c>
      <c r="D60" s="81">
        <v>100</v>
      </c>
    </row>
    <row r="61" spans="1:4" ht="11.1" customHeight="1" x14ac:dyDescent="0.2">
      <c r="A61" s="62">
        <v>55</v>
      </c>
      <c r="B61" s="59" t="s">
        <v>88</v>
      </c>
      <c r="C61" s="81">
        <v>20</v>
      </c>
      <c r="D61" s="81">
        <v>100</v>
      </c>
    </row>
    <row r="62" spans="1:4" ht="11.1" customHeight="1" x14ac:dyDescent="0.2">
      <c r="A62" s="62">
        <v>56</v>
      </c>
      <c r="B62" s="59" t="s">
        <v>123</v>
      </c>
      <c r="C62" s="81">
        <v>20</v>
      </c>
      <c r="D62" s="81">
        <v>100</v>
      </c>
    </row>
    <row r="63" spans="1:4" ht="22.5" customHeight="1" x14ac:dyDescent="0.2">
      <c r="A63" s="62">
        <v>57</v>
      </c>
      <c r="B63" s="59" t="s">
        <v>86</v>
      </c>
      <c r="C63" s="81">
        <v>10</v>
      </c>
      <c r="D63" s="81">
        <v>0</v>
      </c>
    </row>
    <row r="64" spans="1:4" ht="11.45" customHeight="1" x14ac:dyDescent="0.2">
      <c r="A64" s="62">
        <v>58</v>
      </c>
      <c r="B64" s="59" t="s">
        <v>128</v>
      </c>
      <c r="C64" s="81">
        <v>0</v>
      </c>
      <c r="D64" s="81">
        <v>0</v>
      </c>
    </row>
    <row r="65" spans="1:4" ht="11.1" customHeight="1" x14ac:dyDescent="0.2">
      <c r="A65" s="62">
        <v>59</v>
      </c>
      <c r="B65" s="59" t="s">
        <v>123</v>
      </c>
      <c r="C65" s="81">
        <v>0</v>
      </c>
      <c r="D65" s="81">
        <v>0</v>
      </c>
    </row>
    <row r="66" spans="1:4" ht="22.15" customHeight="1" x14ac:dyDescent="0.2">
      <c r="A66" s="62">
        <v>60</v>
      </c>
      <c r="B66" s="59" t="s">
        <v>86</v>
      </c>
      <c r="C66" s="81" t="s">
        <v>0</v>
      </c>
      <c r="D66" s="81" t="s">
        <v>0</v>
      </c>
    </row>
    <row r="67" spans="1:4" s="42" customFormat="1" ht="33" customHeight="1" x14ac:dyDescent="0.2">
      <c r="A67" s="62">
        <v>61</v>
      </c>
      <c r="B67" s="59" t="s">
        <v>180</v>
      </c>
      <c r="C67" s="81" t="s">
        <v>5</v>
      </c>
      <c r="D67" s="81" t="s">
        <v>5</v>
      </c>
    </row>
    <row r="68" spans="1:4" ht="22.35" customHeight="1" x14ac:dyDescent="0.2">
      <c r="A68" s="62">
        <v>62</v>
      </c>
      <c r="B68" s="59" t="s">
        <v>89</v>
      </c>
      <c r="C68" s="81" t="s">
        <v>0</v>
      </c>
      <c r="D68" s="81" t="s">
        <v>0</v>
      </c>
    </row>
    <row r="69" spans="1:4" ht="11.1" customHeight="1" x14ac:dyDescent="0.2">
      <c r="A69" s="72">
        <v>63</v>
      </c>
      <c r="B69" s="59" t="s">
        <v>129</v>
      </c>
      <c r="C69" s="81">
        <v>50</v>
      </c>
      <c r="D69" s="81">
        <v>300</v>
      </c>
    </row>
    <row r="70" spans="1:4" ht="11.1" customHeight="1" x14ac:dyDescent="0.2">
      <c r="A70" s="62">
        <v>64</v>
      </c>
      <c r="B70" s="59" t="s">
        <v>130</v>
      </c>
      <c r="C70" s="81">
        <v>350</v>
      </c>
      <c r="D70" s="81">
        <v>5800</v>
      </c>
    </row>
    <row r="71" spans="1:4" ht="11.1" customHeight="1" x14ac:dyDescent="0.2">
      <c r="A71" s="62">
        <v>65</v>
      </c>
      <c r="B71" s="59" t="s">
        <v>141</v>
      </c>
      <c r="C71" s="81">
        <v>40</v>
      </c>
      <c r="D71" s="81">
        <v>700</v>
      </c>
    </row>
    <row r="72" spans="1:4" ht="11.1" customHeight="1" x14ac:dyDescent="0.2">
      <c r="A72" s="62">
        <v>66</v>
      </c>
      <c r="B72" s="59" t="s">
        <v>142</v>
      </c>
      <c r="C72" s="81">
        <v>20</v>
      </c>
      <c r="D72" s="81">
        <v>300</v>
      </c>
    </row>
    <row r="73" spans="1:4" ht="22.5" customHeight="1" x14ac:dyDescent="0.2">
      <c r="A73" s="62">
        <v>67</v>
      </c>
      <c r="B73" s="59" t="s">
        <v>181</v>
      </c>
      <c r="C73" s="81">
        <v>20</v>
      </c>
      <c r="D73" s="81">
        <v>200</v>
      </c>
    </row>
    <row r="74" spans="1:4" ht="22.5" customHeight="1" x14ac:dyDescent="0.2">
      <c r="A74" s="62">
        <v>68</v>
      </c>
      <c r="B74" s="59" t="s">
        <v>182</v>
      </c>
      <c r="C74" s="81">
        <v>10</v>
      </c>
      <c r="D74" s="81">
        <v>0</v>
      </c>
    </row>
    <row r="75" spans="1:4" ht="22.5" customHeight="1" x14ac:dyDescent="0.2">
      <c r="A75" s="62">
        <v>69</v>
      </c>
      <c r="B75" s="59" t="s">
        <v>183</v>
      </c>
      <c r="C75" s="81">
        <v>0</v>
      </c>
      <c r="D75" s="81">
        <v>0</v>
      </c>
    </row>
    <row r="76" spans="1:4" s="42" customFormat="1" ht="11.1" customHeight="1" x14ac:dyDescent="0.2">
      <c r="A76" s="62">
        <v>70</v>
      </c>
      <c r="B76" s="59" t="s">
        <v>143</v>
      </c>
      <c r="C76" s="81">
        <v>10</v>
      </c>
      <c r="D76" s="81">
        <v>100</v>
      </c>
    </row>
    <row r="77" spans="1:4" ht="11.45" customHeight="1" x14ac:dyDescent="0.2">
      <c r="A77" s="62">
        <v>71</v>
      </c>
      <c r="B77" s="59" t="s">
        <v>144</v>
      </c>
      <c r="C77" s="81" t="s">
        <v>0</v>
      </c>
      <c r="D77" s="81" t="s">
        <v>0</v>
      </c>
    </row>
    <row r="78" spans="1:4" ht="11.1" customHeight="1" x14ac:dyDescent="0.2">
      <c r="A78" s="62">
        <v>72</v>
      </c>
      <c r="B78" s="59" t="s">
        <v>145</v>
      </c>
      <c r="C78" s="81" t="s">
        <v>0</v>
      </c>
      <c r="D78" s="81" t="s">
        <v>0</v>
      </c>
    </row>
    <row r="79" spans="1:4" ht="11.1" customHeight="1" x14ac:dyDescent="0.2">
      <c r="A79" s="62">
        <v>73</v>
      </c>
      <c r="B79" s="59" t="s">
        <v>146</v>
      </c>
      <c r="C79" s="81" t="s">
        <v>5</v>
      </c>
      <c r="D79" s="81" t="s">
        <v>5</v>
      </c>
    </row>
    <row r="80" spans="1:4" ht="33" customHeight="1" x14ac:dyDescent="0.2">
      <c r="A80" s="62">
        <v>74</v>
      </c>
      <c r="B80" s="59" t="s">
        <v>184</v>
      </c>
      <c r="C80" s="81">
        <v>10</v>
      </c>
      <c r="D80" s="81">
        <v>0</v>
      </c>
    </row>
    <row r="81" spans="1:4" ht="11.1" customHeight="1" x14ac:dyDescent="0.2">
      <c r="A81" s="62">
        <v>75</v>
      </c>
      <c r="B81" s="59" t="s">
        <v>147</v>
      </c>
      <c r="C81" s="81">
        <v>10</v>
      </c>
      <c r="D81" s="81">
        <v>400</v>
      </c>
    </row>
    <row r="82" spans="1:4" s="42" customFormat="1" ht="11.1" customHeight="1" x14ac:dyDescent="0.2">
      <c r="A82" s="62">
        <v>76</v>
      </c>
      <c r="B82" s="59" t="s">
        <v>148</v>
      </c>
      <c r="C82" s="81" t="s">
        <v>0</v>
      </c>
      <c r="D82" s="81" t="s">
        <v>0</v>
      </c>
    </row>
    <row r="83" spans="1:4" ht="11.1" customHeight="1" x14ac:dyDescent="0.2">
      <c r="A83" s="62">
        <v>77</v>
      </c>
      <c r="B83" s="59" t="s">
        <v>149</v>
      </c>
      <c r="C83" s="81">
        <v>560</v>
      </c>
      <c r="D83" s="81">
        <v>40100</v>
      </c>
    </row>
    <row r="84" spans="1:4" ht="11.1" customHeight="1" x14ac:dyDescent="0.2">
      <c r="A84" s="62">
        <v>78</v>
      </c>
      <c r="B84" s="59" t="s">
        <v>150</v>
      </c>
      <c r="C84" s="81">
        <v>260</v>
      </c>
      <c r="D84" s="81">
        <v>7700</v>
      </c>
    </row>
    <row r="85" spans="1:4" ht="11.45" customHeight="1" x14ac:dyDescent="0.2">
      <c r="A85" s="62">
        <v>79</v>
      </c>
      <c r="B85" s="59" t="s">
        <v>151</v>
      </c>
      <c r="C85" s="81">
        <v>470</v>
      </c>
      <c r="D85" s="81">
        <v>29700</v>
      </c>
    </row>
    <row r="86" spans="1:4" ht="11.1" customHeight="1" x14ac:dyDescent="0.2">
      <c r="A86" s="62">
        <v>80</v>
      </c>
      <c r="B86" s="59" t="s">
        <v>152</v>
      </c>
      <c r="C86" s="81">
        <v>140</v>
      </c>
      <c r="D86" s="81">
        <v>2500</v>
      </c>
    </row>
    <row r="87" spans="1:4" ht="22.15" customHeight="1" x14ac:dyDescent="0.2">
      <c r="A87" s="62">
        <v>81</v>
      </c>
      <c r="B87" s="59" t="s">
        <v>201</v>
      </c>
      <c r="C87" s="81">
        <v>30</v>
      </c>
      <c r="D87" s="81">
        <v>200</v>
      </c>
    </row>
    <row r="88" spans="1:4" ht="11.45" customHeight="1" x14ac:dyDescent="0.2"/>
    <row r="89" spans="1:4" ht="11.45" customHeight="1" x14ac:dyDescent="0.2"/>
    <row r="90" spans="1:4" ht="11.45" customHeight="1" x14ac:dyDescent="0.2"/>
    <row r="91" spans="1:4" ht="11.45" customHeight="1" x14ac:dyDescent="0.2"/>
    <row r="92" spans="1:4" ht="11.45" customHeight="1" x14ac:dyDescent="0.2"/>
    <row r="93" spans="1:4" ht="11.45" customHeight="1" x14ac:dyDescent="0.2"/>
    <row r="94" spans="1:4" ht="11.45" customHeight="1" x14ac:dyDescent="0.2"/>
    <row r="95" spans="1:4" ht="11.45" customHeight="1" x14ac:dyDescent="0.2"/>
    <row r="96" spans="1:4" ht="11.45" customHeight="1" x14ac:dyDescent="0.2"/>
  </sheetData>
  <mergeCells count="6">
    <mergeCell ref="A1:B1"/>
    <mergeCell ref="C1:D1"/>
    <mergeCell ref="A2:B2"/>
    <mergeCell ref="C2:D2"/>
    <mergeCell ref="A3:A4"/>
    <mergeCell ref="B3:B4"/>
  </mergeCells>
  <conditionalFormatting sqref="C6:D87">
    <cfRule type="cellIs" dxfId="14"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94"/>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1" customWidth="1"/>
    <col min="2" max="2" width="49.28515625" style="52"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48</v>
      </c>
      <c r="B2" s="115"/>
      <c r="C2" s="120" t="s">
        <v>29</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t="s">
        <v>20</v>
      </c>
      <c r="D6" s="81" t="s">
        <v>20</v>
      </c>
    </row>
    <row r="7" spans="1:4" s="42" customFormat="1" ht="11.1" customHeight="1" x14ac:dyDescent="0.2">
      <c r="A7" s="62">
        <f>IF(C7&lt;&gt;"",COUNTA($C$7:C7),"")</f>
        <v>1</v>
      </c>
      <c r="B7" s="59" t="s">
        <v>90</v>
      </c>
      <c r="C7" s="81">
        <v>460</v>
      </c>
      <c r="D7" s="81">
        <v>136900</v>
      </c>
    </row>
    <row r="8" spans="1:4" s="42" customFormat="1" ht="11.1" customHeight="1" x14ac:dyDescent="0.2">
      <c r="A8" s="62">
        <f>IF(C8&lt;&gt;"",COUNTA($C$7:C8),"")</f>
        <v>2</v>
      </c>
      <c r="B8" s="59" t="s">
        <v>91</v>
      </c>
      <c r="C8" s="81">
        <v>350</v>
      </c>
      <c r="D8" s="81">
        <v>120200</v>
      </c>
    </row>
    <row r="9" spans="1:4" s="42" customFormat="1" ht="11.1" customHeight="1" x14ac:dyDescent="0.2">
      <c r="A9" s="62">
        <f>IF(C9&lt;&gt;"",COUNTA($C$7:C9),"")</f>
        <v>3</v>
      </c>
      <c r="B9" s="60" t="s">
        <v>92</v>
      </c>
      <c r="C9" s="81">
        <v>280</v>
      </c>
      <c r="D9" s="81">
        <v>64900</v>
      </c>
    </row>
    <row r="10" spans="1:4" ht="11.1" customHeight="1" x14ac:dyDescent="0.2">
      <c r="A10" s="62">
        <f>IF(C10&lt;&gt;"",COUNTA($C$7:C10),"")</f>
        <v>4</v>
      </c>
      <c r="B10" s="59" t="s">
        <v>93</v>
      </c>
      <c r="C10" s="81">
        <v>260</v>
      </c>
      <c r="D10" s="81">
        <v>39600</v>
      </c>
    </row>
    <row r="11" spans="1:4" ht="11.1" customHeight="1" x14ac:dyDescent="0.2">
      <c r="A11" s="62">
        <f>IF(C11&lt;&gt;"",COUNTA($C$7:C11),"")</f>
        <v>5</v>
      </c>
      <c r="B11" s="59" t="s">
        <v>156</v>
      </c>
      <c r="C11" s="81">
        <v>250</v>
      </c>
      <c r="D11" s="81">
        <v>39200</v>
      </c>
    </row>
    <row r="12" spans="1:4" ht="11.1" customHeight="1" x14ac:dyDescent="0.2">
      <c r="A12" s="62">
        <f>IF(C12&lt;&gt;"",COUNTA($C$7:C12),"")</f>
        <v>6</v>
      </c>
      <c r="B12" s="59" t="s">
        <v>199</v>
      </c>
      <c r="C12" s="81">
        <v>250</v>
      </c>
      <c r="D12" s="81">
        <v>38600</v>
      </c>
    </row>
    <row r="13" spans="1:4" ht="11.1" customHeight="1" x14ac:dyDescent="0.2">
      <c r="A13" s="62">
        <f>IF(C13&lt;&gt;"",COUNTA($C$7:C13),"")</f>
        <v>7</v>
      </c>
      <c r="B13" s="59" t="s">
        <v>200</v>
      </c>
      <c r="C13" s="81">
        <v>10</v>
      </c>
      <c r="D13" s="81">
        <v>500</v>
      </c>
    </row>
    <row r="14" spans="1:4" ht="11.1" customHeight="1" x14ac:dyDescent="0.2">
      <c r="A14" s="62">
        <f>IF(C14&lt;&gt;"",COUNTA($C$7:C14),"")</f>
        <v>8</v>
      </c>
      <c r="B14" s="59" t="s">
        <v>94</v>
      </c>
      <c r="C14" s="81">
        <v>20</v>
      </c>
      <c r="D14" s="81">
        <v>400</v>
      </c>
    </row>
    <row r="15" spans="1:4" ht="11.1" customHeight="1" x14ac:dyDescent="0.2">
      <c r="A15" s="62">
        <f>IF(C15&lt;&gt;"",COUNTA($C$7:C15),"")</f>
        <v>9</v>
      </c>
      <c r="B15" s="59" t="s">
        <v>95</v>
      </c>
      <c r="C15" s="81">
        <v>0</v>
      </c>
      <c r="D15" s="81">
        <v>0</v>
      </c>
    </row>
    <row r="16" spans="1:4" ht="11.1" customHeight="1" x14ac:dyDescent="0.2">
      <c r="A16" s="62">
        <f>IF(C16&lt;&gt;"",COUNTA($C$7:C16),"")</f>
        <v>10</v>
      </c>
      <c r="B16" s="59" t="s">
        <v>159</v>
      </c>
      <c r="C16" s="81">
        <v>60</v>
      </c>
      <c r="D16" s="81">
        <v>2300</v>
      </c>
    </row>
    <row r="17" spans="1:4" ht="11.1" customHeight="1" x14ac:dyDescent="0.2">
      <c r="A17" s="62">
        <v>11</v>
      </c>
      <c r="B17" s="59" t="s">
        <v>160</v>
      </c>
      <c r="C17" s="81" t="s">
        <v>5</v>
      </c>
      <c r="D17" s="81" t="s">
        <v>5</v>
      </c>
    </row>
    <row r="18" spans="1:4" ht="11.1" customHeight="1" x14ac:dyDescent="0.2">
      <c r="A18" s="62">
        <f>IF(C18&lt;&gt;"",COUNTA($C$7:C18),"")</f>
        <v>12</v>
      </c>
      <c r="B18" s="59" t="s">
        <v>96</v>
      </c>
      <c r="C18" s="81">
        <v>20</v>
      </c>
      <c r="D18" s="81">
        <v>700</v>
      </c>
    </row>
    <row r="19" spans="1:4" ht="11.1" customHeight="1" x14ac:dyDescent="0.2">
      <c r="A19" s="62">
        <f>IF(C19&lt;&gt;"",COUNTA($C$7:C19),"")</f>
        <v>13</v>
      </c>
      <c r="B19" s="59" t="s">
        <v>97</v>
      </c>
      <c r="C19" s="81">
        <v>210</v>
      </c>
      <c r="D19" s="81">
        <v>17600</v>
      </c>
    </row>
    <row r="20" spans="1:4" ht="11.1" customHeight="1" x14ac:dyDescent="0.2">
      <c r="A20" s="62">
        <f>IF(C20&lt;&gt;"",COUNTA($C$7:C20),"")</f>
        <v>14</v>
      </c>
      <c r="B20" s="59" t="s">
        <v>98</v>
      </c>
      <c r="C20" s="81">
        <v>200</v>
      </c>
      <c r="D20" s="81">
        <v>17000</v>
      </c>
    </row>
    <row r="21" spans="1:4" ht="11.1" customHeight="1" x14ac:dyDescent="0.2">
      <c r="A21" s="62">
        <f>IF(C21&lt;&gt;"",COUNTA($C$7:C21),"")</f>
        <v>15</v>
      </c>
      <c r="B21" s="59" t="s">
        <v>99</v>
      </c>
      <c r="C21" s="81">
        <v>20</v>
      </c>
      <c r="D21" s="81">
        <v>600</v>
      </c>
    </row>
    <row r="22" spans="1:4" ht="11.1" customHeight="1" x14ac:dyDescent="0.2">
      <c r="A22" s="62">
        <f>IF(C22&lt;&gt;"",COUNTA($C$7:C22),"")</f>
        <v>16</v>
      </c>
      <c r="B22" s="59" t="s">
        <v>100</v>
      </c>
      <c r="C22" s="81">
        <v>80</v>
      </c>
      <c r="D22" s="81">
        <v>3200</v>
      </c>
    </row>
    <row r="23" spans="1:4" ht="11.45" customHeight="1" x14ac:dyDescent="0.2">
      <c r="A23" s="62">
        <f>IF(C23&lt;&gt;"",COUNTA($C$7:C23),"")</f>
        <v>17</v>
      </c>
      <c r="B23" s="59" t="s">
        <v>101</v>
      </c>
      <c r="C23" s="81" t="s">
        <v>0</v>
      </c>
      <c r="D23" s="81" t="s">
        <v>0</v>
      </c>
    </row>
    <row r="24" spans="1:4" ht="11.1" customHeight="1" x14ac:dyDescent="0.2">
      <c r="A24" s="62">
        <f>IF(C24&lt;&gt;"",COUNTA($C$7:C24),"")</f>
        <v>18</v>
      </c>
      <c r="B24" s="59" t="s">
        <v>102</v>
      </c>
      <c r="C24" s="81">
        <v>30</v>
      </c>
      <c r="D24" s="81">
        <v>1400</v>
      </c>
    </row>
    <row r="25" spans="1:4" ht="22.15" customHeight="1" x14ac:dyDescent="0.2">
      <c r="A25" s="62">
        <f>IF(C25&lt;&gt;"",COUNTA($C$7:C25),"")</f>
        <v>19</v>
      </c>
      <c r="B25" s="59" t="s">
        <v>131</v>
      </c>
      <c r="C25" s="81">
        <v>10</v>
      </c>
      <c r="D25" s="81">
        <v>100</v>
      </c>
    </row>
    <row r="26" spans="1:4" ht="11.1" customHeight="1" x14ac:dyDescent="0.2">
      <c r="A26" s="62">
        <f>IF(C26&lt;&gt;"",COUNTA($C$7:C26),"")</f>
        <v>20</v>
      </c>
      <c r="B26" s="59" t="s">
        <v>103</v>
      </c>
      <c r="C26" s="81">
        <v>230</v>
      </c>
      <c r="D26" s="81">
        <v>18400</v>
      </c>
    </row>
    <row r="27" spans="1:4" ht="22.15" customHeight="1" x14ac:dyDescent="0.2">
      <c r="A27" s="62">
        <f>IF(C27&lt;&gt;"",COUNTA($C$7:C27),"")</f>
        <v>21</v>
      </c>
      <c r="B27" s="59" t="s">
        <v>132</v>
      </c>
      <c r="C27" s="81">
        <v>10</v>
      </c>
      <c r="D27" s="81">
        <v>300</v>
      </c>
    </row>
    <row r="28" spans="1:4" ht="11.45" customHeight="1" x14ac:dyDescent="0.2">
      <c r="A28" s="62">
        <f>IF(C28&lt;&gt;"",COUNTA($C$7:C28),"")</f>
        <v>22</v>
      </c>
      <c r="B28" s="59" t="s">
        <v>104</v>
      </c>
      <c r="C28" s="81">
        <v>160</v>
      </c>
      <c r="D28" s="81">
        <v>14900</v>
      </c>
    </row>
    <row r="29" spans="1:4" ht="22.15" customHeight="1" x14ac:dyDescent="0.2">
      <c r="A29" s="62">
        <v>23</v>
      </c>
      <c r="B29" s="59" t="s">
        <v>161</v>
      </c>
      <c r="C29" s="81">
        <v>80</v>
      </c>
      <c r="D29" s="81">
        <v>1600</v>
      </c>
    </row>
    <row r="30" spans="1:4" ht="11.1" customHeight="1" x14ac:dyDescent="0.2">
      <c r="A30" s="62">
        <v>24</v>
      </c>
      <c r="B30" s="59" t="s">
        <v>162</v>
      </c>
      <c r="C30" s="81">
        <v>20</v>
      </c>
      <c r="D30" s="81">
        <v>300</v>
      </c>
    </row>
    <row r="31" spans="1:4" ht="11.1" customHeight="1" x14ac:dyDescent="0.2">
      <c r="A31" s="62">
        <v>25</v>
      </c>
      <c r="B31" s="59" t="s">
        <v>163</v>
      </c>
      <c r="C31" s="81">
        <v>20</v>
      </c>
      <c r="D31" s="81">
        <v>300</v>
      </c>
    </row>
    <row r="32" spans="1:4" ht="11.1" customHeight="1" x14ac:dyDescent="0.2">
      <c r="A32" s="62">
        <v>26</v>
      </c>
      <c r="B32" s="59" t="s">
        <v>164</v>
      </c>
      <c r="C32" s="81">
        <v>60</v>
      </c>
      <c r="D32" s="81">
        <v>1000</v>
      </c>
    </row>
    <row r="33" spans="1:4" ht="22.15" customHeight="1" x14ac:dyDescent="0.2">
      <c r="A33" s="62">
        <v>27</v>
      </c>
      <c r="B33" s="59" t="s">
        <v>133</v>
      </c>
      <c r="C33" s="81">
        <v>100</v>
      </c>
      <c r="D33" s="81">
        <v>1600</v>
      </c>
    </row>
    <row r="34" spans="1:4" ht="22.35" customHeight="1" x14ac:dyDescent="0.2">
      <c r="A34" s="62">
        <v>28</v>
      </c>
      <c r="B34" s="59" t="s">
        <v>134</v>
      </c>
      <c r="C34" s="81">
        <v>0</v>
      </c>
      <c r="D34" s="81">
        <v>0</v>
      </c>
    </row>
    <row r="35" spans="1:4" ht="11.1" customHeight="1" x14ac:dyDescent="0.2">
      <c r="A35" s="62">
        <v>29</v>
      </c>
      <c r="B35" s="59" t="s">
        <v>105</v>
      </c>
      <c r="C35" s="81">
        <v>90</v>
      </c>
      <c r="D35" s="81">
        <v>3500</v>
      </c>
    </row>
    <row r="36" spans="1:4" ht="11.1" customHeight="1" x14ac:dyDescent="0.2">
      <c r="A36" s="62">
        <v>30</v>
      </c>
      <c r="B36" s="59" t="s">
        <v>106</v>
      </c>
      <c r="C36" s="81">
        <v>30</v>
      </c>
      <c r="D36" s="81">
        <v>500</v>
      </c>
    </row>
    <row r="37" spans="1:4" ht="11.1" customHeight="1" x14ac:dyDescent="0.2">
      <c r="A37" s="62">
        <v>31</v>
      </c>
      <c r="B37" s="59" t="s">
        <v>107</v>
      </c>
      <c r="C37" s="81">
        <v>70</v>
      </c>
      <c r="D37" s="81">
        <v>3100</v>
      </c>
    </row>
    <row r="38" spans="1:4" ht="22.35" customHeight="1" x14ac:dyDescent="0.2">
      <c r="A38" s="62">
        <v>32</v>
      </c>
      <c r="B38" s="59" t="s">
        <v>140</v>
      </c>
      <c r="C38" s="81">
        <v>10</v>
      </c>
      <c r="D38" s="81">
        <v>0</v>
      </c>
    </row>
    <row r="39" spans="1:4" ht="11.1" customHeight="1" x14ac:dyDescent="0.2">
      <c r="A39" s="62">
        <v>33</v>
      </c>
      <c r="B39" s="59" t="s">
        <v>108</v>
      </c>
      <c r="C39" s="81">
        <v>110</v>
      </c>
      <c r="D39" s="81">
        <v>6100</v>
      </c>
    </row>
    <row r="40" spans="1:4" ht="11.1" customHeight="1" x14ac:dyDescent="0.2">
      <c r="A40" s="62">
        <v>34</v>
      </c>
      <c r="B40" s="59" t="s">
        <v>109</v>
      </c>
      <c r="C40" s="81">
        <v>60</v>
      </c>
      <c r="D40" s="81">
        <v>2900</v>
      </c>
    </row>
    <row r="41" spans="1:4" ht="11.1" customHeight="1" x14ac:dyDescent="0.2">
      <c r="A41" s="62">
        <v>35</v>
      </c>
      <c r="B41" s="59" t="s">
        <v>110</v>
      </c>
      <c r="C41" s="81">
        <v>40</v>
      </c>
      <c r="D41" s="81">
        <v>2300</v>
      </c>
    </row>
    <row r="42" spans="1:4" ht="11.1" customHeight="1" x14ac:dyDescent="0.2">
      <c r="A42" s="62">
        <v>36</v>
      </c>
      <c r="B42" s="59" t="s">
        <v>111</v>
      </c>
      <c r="C42" s="81">
        <v>10</v>
      </c>
      <c r="D42" s="81">
        <v>400</v>
      </c>
    </row>
    <row r="43" spans="1:4" ht="11.1" customHeight="1" x14ac:dyDescent="0.2">
      <c r="A43" s="62">
        <v>37</v>
      </c>
      <c r="B43" s="59" t="s">
        <v>112</v>
      </c>
      <c r="C43" s="81" t="s">
        <v>5</v>
      </c>
      <c r="D43" s="81" t="s">
        <v>5</v>
      </c>
    </row>
    <row r="44" spans="1:4" ht="11.1" customHeight="1" x14ac:dyDescent="0.2">
      <c r="A44" s="62">
        <v>38</v>
      </c>
      <c r="B44" s="59" t="s">
        <v>113</v>
      </c>
      <c r="C44" s="81">
        <v>10</v>
      </c>
      <c r="D44" s="81">
        <v>400</v>
      </c>
    </row>
    <row r="45" spans="1:4" ht="11.1" customHeight="1" x14ac:dyDescent="0.2">
      <c r="A45" s="62">
        <v>39</v>
      </c>
      <c r="B45" s="59" t="s">
        <v>114</v>
      </c>
      <c r="C45" s="81">
        <v>200</v>
      </c>
      <c r="D45" s="81">
        <v>22600</v>
      </c>
    </row>
    <row r="46" spans="1:4" ht="11.1" customHeight="1" x14ac:dyDescent="0.2">
      <c r="A46" s="62">
        <v>40</v>
      </c>
      <c r="B46" s="59" t="s">
        <v>115</v>
      </c>
      <c r="C46" s="81">
        <v>200</v>
      </c>
      <c r="D46" s="81">
        <v>22500</v>
      </c>
    </row>
    <row r="47" spans="1:4" ht="11.1" customHeight="1" x14ac:dyDescent="0.2">
      <c r="A47" s="62">
        <v>41</v>
      </c>
      <c r="B47" s="59" t="s">
        <v>116</v>
      </c>
      <c r="C47" s="81">
        <v>190</v>
      </c>
      <c r="D47" s="81">
        <v>22400</v>
      </c>
    </row>
    <row r="48" spans="1:4" ht="11.1" customHeight="1" x14ac:dyDescent="0.2">
      <c r="A48" s="62">
        <v>42</v>
      </c>
      <c r="B48" s="59" t="s">
        <v>117</v>
      </c>
      <c r="C48" s="81" t="s">
        <v>0</v>
      </c>
      <c r="D48" s="81" t="s">
        <v>0</v>
      </c>
    </row>
    <row r="49" spans="1:4" ht="11.1" customHeight="1" x14ac:dyDescent="0.2">
      <c r="A49" s="62">
        <v>43</v>
      </c>
      <c r="B49" s="59" t="s">
        <v>118</v>
      </c>
      <c r="C49" s="81">
        <v>0</v>
      </c>
      <c r="D49" s="81">
        <v>0</v>
      </c>
    </row>
    <row r="50" spans="1:4" s="61" customFormat="1" ht="11.45" customHeight="1" x14ac:dyDescent="0.2">
      <c r="A50" s="62">
        <v>44</v>
      </c>
      <c r="B50" s="59" t="s">
        <v>119</v>
      </c>
      <c r="C50" s="81" t="s">
        <v>0</v>
      </c>
      <c r="D50" s="81" t="s">
        <v>0</v>
      </c>
    </row>
    <row r="51" spans="1:4" ht="11.1" customHeight="1" x14ac:dyDescent="0.2">
      <c r="A51" s="62">
        <v>45</v>
      </c>
      <c r="B51" s="59" t="s">
        <v>85</v>
      </c>
      <c r="C51" s="81">
        <v>10</v>
      </c>
      <c r="D51" s="81">
        <v>0</v>
      </c>
    </row>
    <row r="52" spans="1:4" ht="11.45" customHeight="1" x14ac:dyDescent="0.2">
      <c r="A52" s="62">
        <v>46</v>
      </c>
      <c r="B52" s="59" t="s">
        <v>120</v>
      </c>
      <c r="C52" s="81">
        <v>10</v>
      </c>
      <c r="D52" s="81">
        <v>100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v>10</v>
      </c>
      <c r="D55" s="81">
        <v>0</v>
      </c>
    </row>
    <row r="56" spans="1:4" ht="11.1" customHeight="1" x14ac:dyDescent="0.2">
      <c r="A56" s="62">
        <v>50</v>
      </c>
      <c r="B56" s="59" t="s">
        <v>124</v>
      </c>
      <c r="C56" s="81" t="s">
        <v>5</v>
      </c>
      <c r="D56" s="81" t="s">
        <v>5</v>
      </c>
    </row>
    <row r="57" spans="1:4" ht="11.1" customHeight="1" x14ac:dyDescent="0.2">
      <c r="A57" s="62">
        <v>51</v>
      </c>
      <c r="B57" s="59" t="s">
        <v>125</v>
      </c>
      <c r="C57" s="81" t="s">
        <v>5</v>
      </c>
      <c r="D57" s="81" t="s">
        <v>5</v>
      </c>
    </row>
    <row r="58" spans="1:4" ht="22.5" customHeight="1" x14ac:dyDescent="0.2">
      <c r="A58" s="62">
        <v>52</v>
      </c>
      <c r="B58" s="59" t="s">
        <v>87</v>
      </c>
      <c r="C58" s="81">
        <v>0</v>
      </c>
      <c r="D58" s="81">
        <v>100</v>
      </c>
    </row>
    <row r="59" spans="1:4" ht="11.1" customHeight="1" x14ac:dyDescent="0.2">
      <c r="A59" s="62">
        <v>53</v>
      </c>
      <c r="B59" s="59" t="s">
        <v>126</v>
      </c>
      <c r="C59" s="81" t="s">
        <v>5</v>
      </c>
      <c r="D59" s="81" t="s">
        <v>5</v>
      </c>
    </row>
    <row r="60" spans="1:4" ht="11.45" customHeight="1" x14ac:dyDescent="0.2">
      <c r="A60" s="62">
        <v>54</v>
      </c>
      <c r="B60" s="59" t="s">
        <v>127</v>
      </c>
      <c r="C60" s="81">
        <v>30</v>
      </c>
      <c r="D60" s="81">
        <v>400</v>
      </c>
    </row>
    <row r="61" spans="1:4" ht="11.1" customHeight="1" x14ac:dyDescent="0.2">
      <c r="A61" s="62">
        <v>55</v>
      </c>
      <c r="B61" s="59" t="s">
        <v>88</v>
      </c>
      <c r="C61" s="81">
        <v>20</v>
      </c>
      <c r="D61" s="81">
        <v>400</v>
      </c>
    </row>
    <row r="62" spans="1:4" ht="11.1" customHeight="1" x14ac:dyDescent="0.2">
      <c r="A62" s="62">
        <v>56</v>
      </c>
      <c r="B62" s="59" t="s">
        <v>123</v>
      </c>
      <c r="C62" s="81">
        <v>20</v>
      </c>
      <c r="D62" s="81">
        <v>400</v>
      </c>
    </row>
    <row r="63" spans="1:4" ht="22.5" customHeight="1" x14ac:dyDescent="0.2">
      <c r="A63" s="62">
        <v>57</v>
      </c>
      <c r="B63" s="59" t="s">
        <v>86</v>
      </c>
      <c r="C63" s="81">
        <v>10</v>
      </c>
      <c r="D63" s="81">
        <v>0</v>
      </c>
    </row>
    <row r="64" spans="1:4" ht="11.45" customHeight="1" x14ac:dyDescent="0.2">
      <c r="A64" s="62">
        <v>58</v>
      </c>
      <c r="B64" s="59" t="s">
        <v>128</v>
      </c>
      <c r="C64" s="81">
        <v>10</v>
      </c>
      <c r="D64" s="81">
        <v>0</v>
      </c>
    </row>
    <row r="65" spans="1:4" ht="11.1" customHeight="1" x14ac:dyDescent="0.2">
      <c r="A65" s="62">
        <v>59</v>
      </c>
      <c r="B65" s="59" t="s">
        <v>123</v>
      </c>
      <c r="C65" s="81">
        <v>10</v>
      </c>
      <c r="D65" s="81">
        <v>0</v>
      </c>
    </row>
    <row r="66" spans="1:4" ht="22.15" customHeight="1" x14ac:dyDescent="0.2">
      <c r="A66" s="62">
        <v>60</v>
      </c>
      <c r="B66" s="59" t="s">
        <v>86</v>
      </c>
      <c r="C66" s="81">
        <v>10</v>
      </c>
      <c r="D66" s="81">
        <v>0</v>
      </c>
    </row>
    <row r="67" spans="1:4" s="42" customFormat="1" ht="33" customHeight="1" x14ac:dyDescent="0.2">
      <c r="A67" s="62">
        <v>61</v>
      </c>
      <c r="B67" s="59" t="s">
        <v>180</v>
      </c>
      <c r="C67" s="81" t="s">
        <v>5</v>
      </c>
      <c r="D67" s="81" t="s">
        <v>5</v>
      </c>
    </row>
    <row r="68" spans="1:4" ht="22.35" customHeight="1" x14ac:dyDescent="0.2">
      <c r="A68" s="62">
        <v>62</v>
      </c>
      <c r="B68" s="59" t="s">
        <v>89</v>
      </c>
      <c r="C68" s="81">
        <v>0</v>
      </c>
      <c r="D68" s="81">
        <v>100</v>
      </c>
    </row>
    <row r="69" spans="1:4" ht="11.1" customHeight="1" x14ac:dyDescent="0.2">
      <c r="A69" s="72">
        <v>63</v>
      </c>
      <c r="B69" s="59" t="s">
        <v>129</v>
      </c>
      <c r="C69" s="81">
        <v>60</v>
      </c>
      <c r="D69" s="81">
        <v>600</v>
      </c>
    </row>
    <row r="70" spans="1:4" ht="11.1" customHeight="1" x14ac:dyDescent="0.2">
      <c r="A70" s="62">
        <v>64</v>
      </c>
      <c r="B70" s="59" t="s">
        <v>130</v>
      </c>
      <c r="C70" s="81">
        <v>260</v>
      </c>
      <c r="D70" s="81">
        <v>3600</v>
      </c>
    </row>
    <row r="71" spans="1:4" ht="11.1" customHeight="1" x14ac:dyDescent="0.2">
      <c r="A71" s="62">
        <v>65</v>
      </c>
      <c r="B71" s="59" t="s">
        <v>141</v>
      </c>
      <c r="C71" s="81">
        <v>30</v>
      </c>
      <c r="D71" s="81">
        <v>100</v>
      </c>
    </row>
    <row r="72" spans="1:4" ht="11.1" customHeight="1" x14ac:dyDescent="0.2">
      <c r="A72" s="62">
        <v>66</v>
      </c>
      <c r="B72" s="59" t="s">
        <v>142</v>
      </c>
      <c r="C72" s="81">
        <v>10</v>
      </c>
      <c r="D72" s="81">
        <v>0</v>
      </c>
    </row>
    <row r="73" spans="1:4" ht="22.5" customHeight="1" x14ac:dyDescent="0.2">
      <c r="A73" s="62">
        <v>67</v>
      </c>
      <c r="B73" s="59" t="s">
        <v>181</v>
      </c>
      <c r="C73" s="81">
        <v>10</v>
      </c>
      <c r="D73" s="81">
        <v>0</v>
      </c>
    </row>
    <row r="74" spans="1:4" ht="22.5" customHeight="1" x14ac:dyDescent="0.2">
      <c r="A74" s="62">
        <v>68</v>
      </c>
      <c r="B74" s="59" t="s">
        <v>182</v>
      </c>
      <c r="C74" s="81" t="s">
        <v>5</v>
      </c>
      <c r="D74" s="81" t="s">
        <v>5</v>
      </c>
    </row>
    <row r="75" spans="1:4" ht="22.5" customHeight="1" x14ac:dyDescent="0.2">
      <c r="A75" s="62">
        <v>69</v>
      </c>
      <c r="B75" s="59" t="s">
        <v>183</v>
      </c>
      <c r="C75" s="81">
        <v>10</v>
      </c>
      <c r="D75" s="81">
        <v>0</v>
      </c>
    </row>
    <row r="76" spans="1:4" s="42" customFormat="1" ht="11.1" customHeight="1" x14ac:dyDescent="0.2">
      <c r="A76" s="62">
        <v>70</v>
      </c>
      <c r="B76" s="59" t="s">
        <v>143</v>
      </c>
      <c r="C76" s="81" t="s">
        <v>0</v>
      </c>
      <c r="D76" s="81" t="s">
        <v>0</v>
      </c>
    </row>
    <row r="77" spans="1:4" ht="11.45" customHeight="1" x14ac:dyDescent="0.2">
      <c r="A77" s="62">
        <v>71</v>
      </c>
      <c r="B77" s="59" t="s">
        <v>144</v>
      </c>
      <c r="C77" s="81" t="s">
        <v>0</v>
      </c>
      <c r="D77" s="81" t="s">
        <v>0</v>
      </c>
    </row>
    <row r="78" spans="1:4" ht="11.1" customHeight="1" x14ac:dyDescent="0.2">
      <c r="A78" s="62">
        <v>72</v>
      </c>
      <c r="B78" s="59" t="s">
        <v>145</v>
      </c>
      <c r="C78" s="81" t="s">
        <v>0</v>
      </c>
      <c r="D78" s="81" t="s">
        <v>0</v>
      </c>
    </row>
    <row r="79" spans="1:4" ht="11.1" customHeight="1" x14ac:dyDescent="0.2">
      <c r="A79" s="62">
        <v>73</v>
      </c>
      <c r="B79" s="59" t="s">
        <v>146</v>
      </c>
      <c r="C79" s="81" t="s">
        <v>5</v>
      </c>
      <c r="D79" s="81" t="s">
        <v>5</v>
      </c>
    </row>
    <row r="80" spans="1:4" ht="33" customHeight="1" x14ac:dyDescent="0.2">
      <c r="A80" s="62">
        <v>74</v>
      </c>
      <c r="B80" s="59" t="s">
        <v>184</v>
      </c>
      <c r="C80" s="81" t="s">
        <v>0</v>
      </c>
      <c r="D80" s="81" t="s">
        <v>0</v>
      </c>
    </row>
    <row r="81" spans="1:4" ht="11.1" customHeight="1" x14ac:dyDescent="0.2">
      <c r="A81" s="62">
        <v>75</v>
      </c>
      <c r="B81" s="59" t="s">
        <v>147</v>
      </c>
      <c r="C81" s="81">
        <v>10</v>
      </c>
      <c r="D81" s="81">
        <v>100</v>
      </c>
    </row>
    <row r="82" spans="1:4" s="42" customFormat="1" ht="11.1" customHeight="1" x14ac:dyDescent="0.2">
      <c r="A82" s="62">
        <v>76</v>
      </c>
      <c r="B82" s="59" t="s">
        <v>148</v>
      </c>
      <c r="C82" s="81">
        <v>10</v>
      </c>
      <c r="D82" s="81">
        <v>0</v>
      </c>
    </row>
    <row r="83" spans="1:4" ht="11.1" customHeight="1" x14ac:dyDescent="0.2">
      <c r="A83" s="62">
        <v>77</v>
      </c>
      <c r="B83" s="59" t="s">
        <v>149</v>
      </c>
      <c r="C83" s="81">
        <v>400</v>
      </c>
      <c r="D83" s="81">
        <v>16600</v>
      </c>
    </row>
    <row r="84" spans="1:4" ht="11.1" customHeight="1" x14ac:dyDescent="0.2">
      <c r="A84" s="62">
        <v>78</v>
      </c>
      <c r="B84" s="59" t="s">
        <v>150</v>
      </c>
      <c r="C84" s="81">
        <v>170</v>
      </c>
      <c r="D84" s="81">
        <v>2600</v>
      </c>
    </row>
    <row r="85" spans="1:4" ht="11.45" customHeight="1" x14ac:dyDescent="0.2">
      <c r="A85" s="62">
        <v>79</v>
      </c>
      <c r="B85" s="59" t="s">
        <v>151</v>
      </c>
      <c r="C85" s="81">
        <v>320</v>
      </c>
      <c r="D85" s="81">
        <v>12400</v>
      </c>
    </row>
    <row r="86" spans="1:4" ht="11.1" customHeight="1" x14ac:dyDescent="0.2">
      <c r="A86" s="62">
        <v>80</v>
      </c>
      <c r="B86" s="59" t="s">
        <v>152</v>
      </c>
      <c r="C86" s="81">
        <v>110</v>
      </c>
      <c r="D86" s="81">
        <v>1500</v>
      </c>
    </row>
    <row r="87" spans="1:4" ht="22.15" customHeight="1" x14ac:dyDescent="0.2">
      <c r="A87" s="62">
        <v>81</v>
      </c>
      <c r="B87" s="59" t="s">
        <v>201</v>
      </c>
      <c r="C87" s="81">
        <v>30</v>
      </c>
      <c r="D87" s="81">
        <v>100</v>
      </c>
    </row>
    <row r="88" spans="1:4" ht="11.45" customHeight="1" x14ac:dyDescent="0.2">
      <c r="C88" s="64"/>
      <c r="D88" s="65"/>
    </row>
    <row r="89" spans="1:4" ht="11.45" customHeight="1" x14ac:dyDescent="0.2">
      <c r="C89" s="64"/>
      <c r="D89" s="65"/>
    </row>
    <row r="90" spans="1:4" ht="11.45" customHeight="1" x14ac:dyDescent="0.2">
      <c r="C90" s="64"/>
      <c r="D90" s="65"/>
    </row>
    <row r="91" spans="1:4" ht="11.45" customHeight="1" x14ac:dyDescent="0.2">
      <c r="C91" s="64"/>
      <c r="D91" s="65"/>
    </row>
    <row r="92" spans="1:4" ht="11.45" customHeight="1" x14ac:dyDescent="0.2">
      <c r="C92" s="64"/>
      <c r="D92" s="65"/>
    </row>
    <row r="93" spans="1:4" ht="11.45" customHeight="1" x14ac:dyDescent="0.2">
      <c r="C93" s="64"/>
      <c r="D93" s="65"/>
    </row>
    <row r="94" spans="1:4" ht="11.45" customHeight="1" x14ac:dyDescent="0.2">
      <c r="C94" s="64"/>
      <c r="D94" s="65"/>
    </row>
  </sheetData>
  <mergeCells count="6">
    <mergeCell ref="A1:B1"/>
    <mergeCell ref="C1:D1"/>
    <mergeCell ref="A2:B2"/>
    <mergeCell ref="C2:D2"/>
    <mergeCell ref="A3:A4"/>
    <mergeCell ref="B3:B4"/>
  </mergeCells>
  <conditionalFormatting sqref="C6:D87">
    <cfRule type="cellIs" dxfId="13"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90"/>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1" customWidth="1"/>
    <col min="2" max="2" width="49.28515625" style="52"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49</v>
      </c>
      <c r="B2" s="115"/>
      <c r="C2" s="120" t="s">
        <v>30</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t="s">
        <v>20</v>
      </c>
      <c r="D6" s="81" t="s">
        <v>20</v>
      </c>
    </row>
    <row r="7" spans="1:4" s="42" customFormat="1" ht="11.1" customHeight="1" x14ac:dyDescent="0.2">
      <c r="A7" s="62">
        <f>IF(C7&lt;&gt;"",COUNTA($C$7:C7),"")</f>
        <v>1</v>
      </c>
      <c r="B7" s="59" t="s">
        <v>90</v>
      </c>
      <c r="C7" s="81">
        <v>750</v>
      </c>
      <c r="D7" s="81">
        <v>219800</v>
      </c>
    </row>
    <row r="8" spans="1:4" s="42" customFormat="1" ht="11.1" customHeight="1" x14ac:dyDescent="0.2">
      <c r="A8" s="62">
        <f>IF(C8&lt;&gt;"",COUNTA($C$7:C8),"")</f>
        <v>2</v>
      </c>
      <c r="B8" s="59" t="s">
        <v>91</v>
      </c>
      <c r="C8" s="81">
        <v>560</v>
      </c>
      <c r="D8" s="81">
        <v>160900</v>
      </c>
    </row>
    <row r="9" spans="1:4" s="42" customFormat="1" ht="11.1" customHeight="1" x14ac:dyDescent="0.2">
      <c r="A9" s="62">
        <f>IF(C9&lt;&gt;"",COUNTA($C$7:C9),"")</f>
        <v>3</v>
      </c>
      <c r="B9" s="60" t="s">
        <v>92</v>
      </c>
      <c r="C9" s="81">
        <v>400</v>
      </c>
      <c r="D9" s="81">
        <v>80200</v>
      </c>
    </row>
    <row r="10" spans="1:4" ht="11.1" customHeight="1" x14ac:dyDescent="0.2">
      <c r="A10" s="62">
        <f>IF(C10&lt;&gt;"",COUNTA($C$7:C10),"")</f>
        <v>4</v>
      </c>
      <c r="B10" s="59" t="s">
        <v>93</v>
      </c>
      <c r="C10" s="81">
        <v>300</v>
      </c>
      <c r="D10" s="81">
        <v>47300</v>
      </c>
    </row>
    <row r="11" spans="1:4" ht="11.1" customHeight="1" x14ac:dyDescent="0.2">
      <c r="A11" s="62">
        <f>IF(C11&lt;&gt;"",COUNTA($C$7:C11),"")</f>
        <v>5</v>
      </c>
      <c r="B11" s="59" t="s">
        <v>156</v>
      </c>
      <c r="C11" s="81">
        <v>290</v>
      </c>
      <c r="D11" s="81">
        <v>46700</v>
      </c>
    </row>
    <row r="12" spans="1:4" ht="11.1" customHeight="1" x14ac:dyDescent="0.2">
      <c r="A12" s="62">
        <f>IF(C12&lt;&gt;"",COUNTA($C$7:C12),"")</f>
        <v>6</v>
      </c>
      <c r="B12" s="59" t="s">
        <v>199</v>
      </c>
      <c r="C12" s="81">
        <v>290</v>
      </c>
      <c r="D12" s="81">
        <v>46300</v>
      </c>
    </row>
    <row r="13" spans="1:4" ht="11.1" customHeight="1" x14ac:dyDescent="0.2">
      <c r="A13" s="62">
        <f>IF(C13&lt;&gt;"",COUNTA($C$7:C13),"")</f>
        <v>7</v>
      </c>
      <c r="B13" s="59" t="s">
        <v>200</v>
      </c>
      <c r="C13" s="81">
        <v>10</v>
      </c>
      <c r="D13" s="81">
        <v>400</v>
      </c>
    </row>
    <row r="14" spans="1:4" ht="11.1" customHeight="1" x14ac:dyDescent="0.2">
      <c r="A14" s="62">
        <f>IF(C14&lt;&gt;"",COUNTA($C$7:C14),"")</f>
        <v>8</v>
      </c>
      <c r="B14" s="59" t="s">
        <v>94</v>
      </c>
      <c r="C14" s="81">
        <v>30</v>
      </c>
      <c r="D14" s="81">
        <v>600</v>
      </c>
    </row>
    <row r="15" spans="1:4" ht="11.1" customHeight="1" x14ac:dyDescent="0.2">
      <c r="A15" s="62">
        <f>IF(C15&lt;&gt;"",COUNTA($C$7:C15),"")</f>
        <v>9</v>
      </c>
      <c r="B15" s="59" t="s">
        <v>95</v>
      </c>
      <c r="C15" s="81" t="s">
        <v>0</v>
      </c>
      <c r="D15" s="81" t="s">
        <v>0</v>
      </c>
    </row>
    <row r="16" spans="1:4" ht="11.1" customHeight="1" x14ac:dyDescent="0.2">
      <c r="A16" s="62">
        <f>IF(C16&lt;&gt;"",COUNTA($C$7:C16),"")</f>
        <v>10</v>
      </c>
      <c r="B16" s="59" t="s">
        <v>159</v>
      </c>
      <c r="C16" s="81">
        <v>200</v>
      </c>
      <c r="D16" s="81">
        <v>9200</v>
      </c>
    </row>
    <row r="17" spans="1:4" ht="11.1" customHeight="1" x14ac:dyDescent="0.2">
      <c r="A17" s="62">
        <v>11</v>
      </c>
      <c r="B17" s="59" t="s">
        <v>160</v>
      </c>
      <c r="C17" s="81">
        <v>10</v>
      </c>
      <c r="D17" s="81">
        <v>100</v>
      </c>
    </row>
    <row r="18" spans="1:4" ht="11.1" customHeight="1" x14ac:dyDescent="0.2">
      <c r="A18" s="62">
        <f>IF(C18&lt;&gt;"",COUNTA($C$7:C18),"")</f>
        <v>12</v>
      </c>
      <c r="B18" s="59" t="s">
        <v>96</v>
      </c>
      <c r="C18" s="81">
        <v>70</v>
      </c>
      <c r="D18" s="81">
        <v>1800</v>
      </c>
    </row>
    <row r="19" spans="1:4" ht="11.1" customHeight="1" x14ac:dyDescent="0.2">
      <c r="A19" s="62">
        <f>IF(C19&lt;&gt;"",COUNTA($C$7:C19),"")</f>
        <v>13</v>
      </c>
      <c r="B19" s="59" t="s">
        <v>97</v>
      </c>
      <c r="C19" s="81">
        <v>240</v>
      </c>
      <c r="D19" s="81">
        <v>18200</v>
      </c>
    </row>
    <row r="20" spans="1:4" ht="11.1" customHeight="1" x14ac:dyDescent="0.2">
      <c r="A20" s="62">
        <f>IF(C20&lt;&gt;"",COUNTA($C$7:C20),"")</f>
        <v>14</v>
      </c>
      <c r="B20" s="59" t="s">
        <v>98</v>
      </c>
      <c r="C20" s="81">
        <v>210</v>
      </c>
      <c r="D20" s="81">
        <v>17500</v>
      </c>
    </row>
    <row r="21" spans="1:4" ht="11.1" customHeight="1" x14ac:dyDescent="0.2">
      <c r="A21" s="62">
        <f>IF(C21&lt;&gt;"",COUNTA($C$7:C21),"")</f>
        <v>15</v>
      </c>
      <c r="B21" s="59" t="s">
        <v>99</v>
      </c>
      <c r="C21" s="81">
        <v>50</v>
      </c>
      <c r="D21" s="81">
        <v>700</v>
      </c>
    </row>
    <row r="22" spans="1:4" ht="11.1" customHeight="1" x14ac:dyDescent="0.2">
      <c r="A22" s="62">
        <f>IF(C22&lt;&gt;"",COUNTA($C$7:C22),"")</f>
        <v>16</v>
      </c>
      <c r="B22" s="59" t="s">
        <v>100</v>
      </c>
      <c r="C22" s="81">
        <v>110</v>
      </c>
      <c r="D22" s="81">
        <v>1700</v>
      </c>
    </row>
    <row r="23" spans="1:4" ht="11.45" customHeight="1" x14ac:dyDescent="0.2">
      <c r="A23" s="62">
        <f>IF(C23&lt;&gt;"",COUNTA($C$7:C23),"")</f>
        <v>17</v>
      </c>
      <c r="B23" s="59" t="s">
        <v>101</v>
      </c>
      <c r="C23" s="81">
        <v>0</v>
      </c>
      <c r="D23" s="81">
        <v>0</v>
      </c>
    </row>
    <row r="24" spans="1:4" ht="11.1" customHeight="1" x14ac:dyDescent="0.2">
      <c r="A24" s="62">
        <f>IF(C24&lt;&gt;"",COUNTA($C$7:C24),"")</f>
        <v>18</v>
      </c>
      <c r="B24" s="59" t="s">
        <v>102</v>
      </c>
      <c r="C24" s="81">
        <v>30</v>
      </c>
      <c r="D24" s="81">
        <v>1500</v>
      </c>
    </row>
    <row r="25" spans="1:4" ht="22.15" customHeight="1" x14ac:dyDescent="0.2">
      <c r="A25" s="62">
        <f>IF(C25&lt;&gt;"",COUNTA($C$7:C25),"")</f>
        <v>19</v>
      </c>
      <c r="B25" s="59" t="s">
        <v>131</v>
      </c>
      <c r="C25" s="81">
        <v>20</v>
      </c>
      <c r="D25" s="81">
        <v>300</v>
      </c>
    </row>
    <row r="26" spans="1:4" ht="11.1" customHeight="1" x14ac:dyDescent="0.2">
      <c r="A26" s="62">
        <f>IF(C26&lt;&gt;"",COUNTA($C$7:C26),"")</f>
        <v>20</v>
      </c>
      <c r="B26" s="59" t="s">
        <v>103</v>
      </c>
      <c r="C26" s="81">
        <v>390</v>
      </c>
      <c r="D26" s="81">
        <v>24500</v>
      </c>
    </row>
    <row r="27" spans="1:4" ht="22.15" customHeight="1" x14ac:dyDescent="0.2">
      <c r="A27" s="62">
        <f>IF(C27&lt;&gt;"",COUNTA($C$7:C27),"")</f>
        <v>21</v>
      </c>
      <c r="B27" s="59" t="s">
        <v>132</v>
      </c>
      <c r="C27" s="81">
        <v>20</v>
      </c>
      <c r="D27" s="81">
        <v>1000</v>
      </c>
    </row>
    <row r="28" spans="1:4" ht="11.45" customHeight="1" x14ac:dyDescent="0.2">
      <c r="A28" s="62">
        <f>IF(C28&lt;&gt;"",COUNTA($C$7:C28),"")</f>
        <v>22</v>
      </c>
      <c r="B28" s="59" t="s">
        <v>104</v>
      </c>
      <c r="C28" s="81">
        <v>190</v>
      </c>
      <c r="D28" s="81">
        <v>18000</v>
      </c>
    </row>
    <row r="29" spans="1:4" ht="22.15" customHeight="1" x14ac:dyDescent="0.2">
      <c r="A29" s="62">
        <v>23</v>
      </c>
      <c r="B29" s="59" t="s">
        <v>161</v>
      </c>
      <c r="C29" s="81">
        <v>150</v>
      </c>
      <c r="D29" s="81">
        <v>3400</v>
      </c>
    </row>
    <row r="30" spans="1:4" ht="11.1" customHeight="1" x14ac:dyDescent="0.2">
      <c r="A30" s="62">
        <v>24</v>
      </c>
      <c r="B30" s="59" t="s">
        <v>162</v>
      </c>
      <c r="C30" s="81">
        <v>70</v>
      </c>
      <c r="D30" s="81">
        <v>1000</v>
      </c>
    </row>
    <row r="31" spans="1:4" ht="11.1" customHeight="1" x14ac:dyDescent="0.2">
      <c r="A31" s="62">
        <v>25</v>
      </c>
      <c r="B31" s="59" t="s">
        <v>163</v>
      </c>
      <c r="C31" s="81">
        <v>60</v>
      </c>
      <c r="D31" s="81">
        <v>1000</v>
      </c>
    </row>
    <row r="32" spans="1:4" ht="11.1" customHeight="1" x14ac:dyDescent="0.2">
      <c r="A32" s="62">
        <v>26</v>
      </c>
      <c r="B32" s="59" t="s">
        <v>164</v>
      </c>
      <c r="C32" s="81">
        <v>70</v>
      </c>
      <c r="D32" s="81">
        <v>1400</v>
      </c>
    </row>
    <row r="33" spans="1:4" ht="22.15" customHeight="1" x14ac:dyDescent="0.2">
      <c r="A33" s="62">
        <v>27</v>
      </c>
      <c r="B33" s="59" t="s">
        <v>133</v>
      </c>
      <c r="C33" s="81">
        <v>190</v>
      </c>
      <c r="D33" s="81">
        <v>2200</v>
      </c>
    </row>
    <row r="34" spans="1:4" ht="22.35" customHeight="1" x14ac:dyDescent="0.2">
      <c r="A34" s="62">
        <v>28</v>
      </c>
      <c r="B34" s="59" t="s">
        <v>134</v>
      </c>
      <c r="C34" s="81">
        <v>0</v>
      </c>
      <c r="D34" s="81">
        <v>0</v>
      </c>
    </row>
    <row r="35" spans="1:4" ht="11.1" customHeight="1" x14ac:dyDescent="0.2">
      <c r="A35" s="62">
        <v>29</v>
      </c>
      <c r="B35" s="59" t="s">
        <v>105</v>
      </c>
      <c r="C35" s="81">
        <v>160</v>
      </c>
      <c r="D35" s="81">
        <v>10200</v>
      </c>
    </row>
    <row r="36" spans="1:4" ht="11.1" customHeight="1" x14ac:dyDescent="0.2">
      <c r="A36" s="62">
        <v>30</v>
      </c>
      <c r="B36" s="59" t="s">
        <v>106</v>
      </c>
      <c r="C36" s="81">
        <v>80</v>
      </c>
      <c r="D36" s="81">
        <v>2300</v>
      </c>
    </row>
    <row r="37" spans="1:4" ht="11.1" customHeight="1" x14ac:dyDescent="0.2">
      <c r="A37" s="62">
        <v>31</v>
      </c>
      <c r="B37" s="59" t="s">
        <v>107</v>
      </c>
      <c r="C37" s="81">
        <v>90</v>
      </c>
      <c r="D37" s="81">
        <v>7900</v>
      </c>
    </row>
    <row r="38" spans="1:4" ht="22.35" customHeight="1" x14ac:dyDescent="0.2">
      <c r="A38" s="62">
        <v>32</v>
      </c>
      <c r="B38" s="59" t="s">
        <v>140</v>
      </c>
      <c r="C38" s="81">
        <v>20</v>
      </c>
      <c r="D38" s="81">
        <v>0</v>
      </c>
    </row>
    <row r="39" spans="1:4" ht="11.1" customHeight="1" x14ac:dyDescent="0.2">
      <c r="A39" s="62">
        <v>33</v>
      </c>
      <c r="B39" s="59" t="s">
        <v>108</v>
      </c>
      <c r="C39" s="81">
        <v>100</v>
      </c>
      <c r="D39" s="81">
        <v>6800</v>
      </c>
    </row>
    <row r="40" spans="1:4" ht="11.1" customHeight="1" x14ac:dyDescent="0.2">
      <c r="A40" s="62">
        <v>34</v>
      </c>
      <c r="B40" s="59" t="s">
        <v>109</v>
      </c>
      <c r="C40" s="81">
        <v>60</v>
      </c>
      <c r="D40" s="81">
        <v>4200</v>
      </c>
    </row>
    <row r="41" spans="1:4" ht="11.1" customHeight="1" x14ac:dyDescent="0.2">
      <c r="A41" s="62">
        <v>35</v>
      </c>
      <c r="B41" s="59" t="s">
        <v>110</v>
      </c>
      <c r="C41" s="81">
        <v>0</v>
      </c>
      <c r="D41" s="81">
        <v>0</v>
      </c>
    </row>
    <row r="42" spans="1:4" ht="11.1" customHeight="1" x14ac:dyDescent="0.2">
      <c r="A42" s="62">
        <v>36</v>
      </c>
      <c r="B42" s="59" t="s">
        <v>111</v>
      </c>
      <c r="C42" s="81">
        <v>30</v>
      </c>
      <c r="D42" s="81">
        <v>1300</v>
      </c>
    </row>
    <row r="43" spans="1:4" ht="11.1" customHeight="1" x14ac:dyDescent="0.2">
      <c r="A43" s="62">
        <v>37</v>
      </c>
      <c r="B43" s="59" t="s">
        <v>112</v>
      </c>
      <c r="C43" s="81">
        <v>0</v>
      </c>
      <c r="D43" s="81">
        <v>0</v>
      </c>
    </row>
    <row r="44" spans="1:4" ht="11.1" customHeight="1" x14ac:dyDescent="0.2">
      <c r="A44" s="62">
        <v>38</v>
      </c>
      <c r="B44" s="59" t="s">
        <v>113</v>
      </c>
      <c r="C44" s="81">
        <v>20</v>
      </c>
      <c r="D44" s="81">
        <v>1200</v>
      </c>
    </row>
    <row r="45" spans="1:4" ht="11.1" customHeight="1" x14ac:dyDescent="0.2">
      <c r="A45" s="62">
        <v>39</v>
      </c>
      <c r="B45" s="59" t="s">
        <v>114</v>
      </c>
      <c r="C45" s="81">
        <v>240</v>
      </c>
      <c r="D45" s="81">
        <v>30100</v>
      </c>
    </row>
    <row r="46" spans="1:4" ht="11.1" customHeight="1" x14ac:dyDescent="0.2">
      <c r="A46" s="62">
        <v>40</v>
      </c>
      <c r="B46" s="59" t="s">
        <v>115</v>
      </c>
      <c r="C46" s="81">
        <v>230</v>
      </c>
      <c r="D46" s="81">
        <v>29900</v>
      </c>
    </row>
    <row r="47" spans="1:4" ht="11.1" customHeight="1" x14ac:dyDescent="0.2">
      <c r="A47" s="62">
        <v>41</v>
      </c>
      <c r="B47" s="59" t="s">
        <v>116</v>
      </c>
      <c r="C47" s="81">
        <v>220</v>
      </c>
      <c r="D47" s="81">
        <v>29000</v>
      </c>
    </row>
    <row r="48" spans="1:4" ht="11.1" customHeight="1" x14ac:dyDescent="0.2">
      <c r="A48" s="62">
        <v>42</v>
      </c>
      <c r="B48" s="59" t="s">
        <v>117</v>
      </c>
      <c r="C48" s="81" t="s">
        <v>5</v>
      </c>
      <c r="D48" s="81" t="s">
        <v>5</v>
      </c>
    </row>
    <row r="49" spans="1:4" ht="11.1" customHeight="1" x14ac:dyDescent="0.2">
      <c r="A49" s="62">
        <v>43</v>
      </c>
      <c r="B49" s="59" t="s">
        <v>118</v>
      </c>
      <c r="C49" s="81">
        <v>10</v>
      </c>
      <c r="D49" s="81">
        <v>300</v>
      </c>
    </row>
    <row r="50" spans="1:4" s="61" customFormat="1" ht="11.45" customHeight="1" x14ac:dyDescent="0.2">
      <c r="A50" s="62">
        <v>44</v>
      </c>
      <c r="B50" s="59" t="s">
        <v>119</v>
      </c>
      <c r="C50" s="81">
        <v>0</v>
      </c>
      <c r="D50" s="81">
        <v>100</v>
      </c>
    </row>
    <row r="51" spans="1:4" ht="11.1" customHeight="1" x14ac:dyDescent="0.2">
      <c r="A51" s="62">
        <v>45</v>
      </c>
      <c r="B51" s="59" t="s">
        <v>85</v>
      </c>
      <c r="C51" s="81">
        <v>10</v>
      </c>
      <c r="D51" s="81">
        <v>500</v>
      </c>
    </row>
    <row r="52" spans="1:4" ht="11.45" customHeight="1" x14ac:dyDescent="0.2">
      <c r="A52" s="62">
        <v>46</v>
      </c>
      <c r="B52" s="59" t="s">
        <v>120</v>
      </c>
      <c r="C52" s="81">
        <v>20</v>
      </c>
      <c r="D52" s="81">
        <v>200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v>10</v>
      </c>
      <c r="D55" s="81">
        <v>0</v>
      </c>
    </row>
    <row r="56" spans="1:4" ht="11.1" customHeight="1" x14ac:dyDescent="0.2">
      <c r="A56" s="62">
        <v>50</v>
      </c>
      <c r="B56" s="59" t="s">
        <v>124</v>
      </c>
      <c r="C56" s="81">
        <v>0</v>
      </c>
      <c r="D56" s="81">
        <v>100</v>
      </c>
    </row>
    <row r="57" spans="1:4" ht="11.1" customHeight="1" x14ac:dyDescent="0.2">
      <c r="A57" s="62">
        <v>51</v>
      </c>
      <c r="B57" s="59" t="s">
        <v>125</v>
      </c>
      <c r="C57" s="81" t="s">
        <v>5</v>
      </c>
      <c r="D57" s="81" t="s">
        <v>5</v>
      </c>
    </row>
    <row r="58" spans="1:4" ht="22.5" customHeight="1" x14ac:dyDescent="0.2">
      <c r="A58" s="62">
        <v>52</v>
      </c>
      <c r="B58" s="59" t="s">
        <v>87</v>
      </c>
      <c r="C58" s="81">
        <v>10</v>
      </c>
      <c r="D58" s="81">
        <v>100</v>
      </c>
    </row>
    <row r="59" spans="1:4" ht="11.1" customHeight="1" x14ac:dyDescent="0.2">
      <c r="A59" s="62">
        <v>53</v>
      </c>
      <c r="B59" s="59" t="s">
        <v>126</v>
      </c>
      <c r="C59" s="81" t="s">
        <v>0</v>
      </c>
      <c r="D59" s="81" t="s">
        <v>0</v>
      </c>
    </row>
    <row r="60" spans="1:4" ht="11.45" customHeight="1" x14ac:dyDescent="0.2">
      <c r="A60" s="62">
        <v>54</v>
      </c>
      <c r="B60" s="59" t="s">
        <v>127</v>
      </c>
      <c r="C60" s="81">
        <v>30</v>
      </c>
      <c r="D60" s="81">
        <v>0</v>
      </c>
    </row>
    <row r="61" spans="1:4" ht="11.1" customHeight="1" x14ac:dyDescent="0.2">
      <c r="A61" s="62">
        <v>55</v>
      </c>
      <c r="B61" s="59" t="s">
        <v>88</v>
      </c>
      <c r="C61" s="81">
        <v>30</v>
      </c>
      <c r="D61" s="81">
        <v>0</v>
      </c>
    </row>
    <row r="62" spans="1:4" ht="11.1" customHeight="1" x14ac:dyDescent="0.2">
      <c r="A62" s="62">
        <v>56</v>
      </c>
      <c r="B62" s="59" t="s">
        <v>123</v>
      </c>
      <c r="C62" s="81">
        <v>30</v>
      </c>
      <c r="D62" s="81">
        <v>0</v>
      </c>
    </row>
    <row r="63" spans="1:4" ht="22.5" customHeight="1" x14ac:dyDescent="0.2">
      <c r="A63" s="62">
        <v>57</v>
      </c>
      <c r="B63" s="59" t="s">
        <v>86</v>
      </c>
      <c r="C63" s="81" t="s">
        <v>0</v>
      </c>
      <c r="D63" s="81" t="s">
        <v>0</v>
      </c>
    </row>
    <row r="64" spans="1:4" ht="11.45" customHeight="1" x14ac:dyDescent="0.2">
      <c r="A64" s="62">
        <v>58</v>
      </c>
      <c r="B64" s="59" t="s">
        <v>128</v>
      </c>
      <c r="C64" s="81">
        <v>0</v>
      </c>
      <c r="D64" s="81">
        <v>0</v>
      </c>
    </row>
    <row r="65" spans="1:4" ht="11.1" customHeight="1" x14ac:dyDescent="0.2">
      <c r="A65" s="62">
        <v>59</v>
      </c>
      <c r="B65" s="59" t="s">
        <v>123</v>
      </c>
      <c r="C65" s="81" t="s">
        <v>0</v>
      </c>
      <c r="D65" s="81" t="s">
        <v>0</v>
      </c>
    </row>
    <row r="66" spans="1:4" ht="22.15" customHeight="1" x14ac:dyDescent="0.2">
      <c r="A66" s="62">
        <v>60</v>
      </c>
      <c r="B66" s="59" t="s">
        <v>86</v>
      </c>
      <c r="C66" s="81">
        <v>0</v>
      </c>
      <c r="D66" s="81">
        <v>0</v>
      </c>
    </row>
    <row r="67" spans="1:4" s="42" customFormat="1" ht="33" customHeight="1" x14ac:dyDescent="0.2">
      <c r="A67" s="62">
        <v>61</v>
      </c>
      <c r="B67" s="59" t="s">
        <v>180</v>
      </c>
      <c r="C67" s="81" t="s">
        <v>0</v>
      </c>
      <c r="D67" s="81" t="s">
        <v>0</v>
      </c>
    </row>
    <row r="68" spans="1:4" ht="22.35" customHeight="1" x14ac:dyDescent="0.2">
      <c r="A68" s="62">
        <v>62</v>
      </c>
      <c r="B68" s="59" t="s">
        <v>89</v>
      </c>
      <c r="C68" s="81" t="s">
        <v>5</v>
      </c>
      <c r="D68" s="81" t="s">
        <v>5</v>
      </c>
    </row>
    <row r="69" spans="1:4" ht="11.1" customHeight="1" x14ac:dyDescent="0.2">
      <c r="A69" s="72">
        <v>63</v>
      </c>
      <c r="B69" s="59" t="s">
        <v>129</v>
      </c>
      <c r="C69" s="81">
        <v>40</v>
      </c>
      <c r="D69" s="81">
        <v>400</v>
      </c>
    </row>
    <row r="70" spans="1:4" ht="11.1" customHeight="1" x14ac:dyDescent="0.2">
      <c r="A70" s="62">
        <v>64</v>
      </c>
      <c r="B70" s="59" t="s">
        <v>130</v>
      </c>
      <c r="C70" s="81">
        <v>420</v>
      </c>
      <c r="D70" s="81">
        <v>8800</v>
      </c>
    </row>
    <row r="71" spans="1:4" ht="11.1" customHeight="1" x14ac:dyDescent="0.2">
      <c r="A71" s="62">
        <v>65</v>
      </c>
      <c r="B71" s="59" t="s">
        <v>141</v>
      </c>
      <c r="C71" s="81">
        <v>30</v>
      </c>
      <c r="D71" s="81">
        <v>200</v>
      </c>
    </row>
    <row r="72" spans="1:4" ht="11.1" customHeight="1" x14ac:dyDescent="0.2">
      <c r="A72" s="62">
        <v>66</v>
      </c>
      <c r="B72" s="59" t="s">
        <v>142</v>
      </c>
      <c r="C72" s="81">
        <v>10</v>
      </c>
      <c r="D72" s="81">
        <v>100</v>
      </c>
    </row>
    <row r="73" spans="1:4" ht="22.5" customHeight="1" x14ac:dyDescent="0.2">
      <c r="A73" s="62">
        <v>67</v>
      </c>
      <c r="B73" s="59" t="s">
        <v>181</v>
      </c>
      <c r="C73" s="81">
        <v>10</v>
      </c>
      <c r="D73" s="81">
        <v>0</v>
      </c>
    </row>
    <row r="74" spans="1:4" ht="22.5" customHeight="1" x14ac:dyDescent="0.2">
      <c r="A74" s="62">
        <v>68</v>
      </c>
      <c r="B74" s="59" t="s">
        <v>182</v>
      </c>
      <c r="C74" s="81" t="s">
        <v>0</v>
      </c>
      <c r="D74" s="81" t="s">
        <v>0</v>
      </c>
    </row>
    <row r="75" spans="1:4" ht="22.5" customHeight="1" x14ac:dyDescent="0.2">
      <c r="A75" s="62">
        <v>69</v>
      </c>
      <c r="B75" s="59" t="s">
        <v>183</v>
      </c>
      <c r="C75" s="81">
        <v>0</v>
      </c>
      <c r="D75" s="81">
        <v>100</v>
      </c>
    </row>
    <row r="76" spans="1:4" s="42" customFormat="1" ht="11.1" customHeight="1" x14ac:dyDescent="0.2">
      <c r="A76" s="62">
        <v>70</v>
      </c>
      <c r="B76" s="59" t="s">
        <v>143</v>
      </c>
      <c r="C76" s="81">
        <v>0</v>
      </c>
      <c r="D76" s="81">
        <v>0</v>
      </c>
    </row>
    <row r="77" spans="1:4" ht="11.45" customHeight="1" x14ac:dyDescent="0.2">
      <c r="A77" s="62">
        <v>71</v>
      </c>
      <c r="B77" s="59" t="s">
        <v>144</v>
      </c>
      <c r="C77" s="81">
        <v>0</v>
      </c>
      <c r="D77" s="81">
        <v>0</v>
      </c>
    </row>
    <row r="78" spans="1:4" ht="11.1" customHeight="1" x14ac:dyDescent="0.2">
      <c r="A78" s="62">
        <v>72</v>
      </c>
      <c r="B78" s="59" t="s">
        <v>145</v>
      </c>
      <c r="C78" s="81">
        <v>0</v>
      </c>
      <c r="D78" s="81">
        <v>0</v>
      </c>
    </row>
    <row r="79" spans="1:4" ht="11.1" customHeight="1" x14ac:dyDescent="0.2">
      <c r="A79" s="62">
        <v>73</v>
      </c>
      <c r="B79" s="59" t="s">
        <v>146</v>
      </c>
      <c r="C79" s="81" t="s">
        <v>5</v>
      </c>
      <c r="D79" s="81" t="s">
        <v>5</v>
      </c>
    </row>
    <row r="80" spans="1:4" ht="33" customHeight="1" x14ac:dyDescent="0.2">
      <c r="A80" s="62">
        <v>74</v>
      </c>
      <c r="B80" s="59" t="s">
        <v>184</v>
      </c>
      <c r="C80" s="81">
        <v>10</v>
      </c>
      <c r="D80" s="81">
        <v>100</v>
      </c>
    </row>
    <row r="81" spans="1:4" ht="11.1" customHeight="1" x14ac:dyDescent="0.2">
      <c r="A81" s="62">
        <v>75</v>
      </c>
      <c r="B81" s="59" t="s">
        <v>147</v>
      </c>
      <c r="C81" s="81">
        <v>10</v>
      </c>
      <c r="D81" s="81">
        <v>0</v>
      </c>
    </row>
    <row r="82" spans="1:4" s="42" customFormat="1" ht="11.1" customHeight="1" x14ac:dyDescent="0.2">
      <c r="A82" s="62">
        <v>76</v>
      </c>
      <c r="B82" s="59" t="s">
        <v>148</v>
      </c>
      <c r="C82" s="81" t="s">
        <v>5</v>
      </c>
      <c r="D82" s="81" t="s">
        <v>5</v>
      </c>
    </row>
    <row r="83" spans="1:4" ht="11.1" customHeight="1" x14ac:dyDescent="0.2">
      <c r="A83" s="62">
        <v>77</v>
      </c>
      <c r="B83" s="59" t="s">
        <v>149</v>
      </c>
      <c r="C83" s="81">
        <v>640</v>
      </c>
      <c r="D83" s="81">
        <v>58600</v>
      </c>
    </row>
    <row r="84" spans="1:4" ht="11.1" customHeight="1" x14ac:dyDescent="0.2">
      <c r="A84" s="62">
        <v>78</v>
      </c>
      <c r="B84" s="59" t="s">
        <v>150</v>
      </c>
      <c r="C84" s="81">
        <v>350</v>
      </c>
      <c r="D84" s="81">
        <v>16700</v>
      </c>
    </row>
    <row r="85" spans="1:4" ht="11.45" customHeight="1" x14ac:dyDescent="0.2">
      <c r="A85" s="62">
        <v>79</v>
      </c>
      <c r="B85" s="59" t="s">
        <v>151</v>
      </c>
      <c r="C85" s="81">
        <v>520</v>
      </c>
      <c r="D85" s="81">
        <v>36800</v>
      </c>
    </row>
    <row r="86" spans="1:4" ht="11.1" customHeight="1" x14ac:dyDescent="0.2">
      <c r="A86" s="62">
        <v>80</v>
      </c>
      <c r="B86" s="59" t="s">
        <v>152</v>
      </c>
      <c r="C86" s="81">
        <v>160</v>
      </c>
      <c r="D86" s="81">
        <v>4900</v>
      </c>
    </row>
    <row r="87" spans="1:4" ht="22.15" customHeight="1" x14ac:dyDescent="0.2">
      <c r="A87" s="62">
        <v>81</v>
      </c>
      <c r="B87" s="59" t="s">
        <v>201</v>
      </c>
      <c r="C87" s="81">
        <v>50</v>
      </c>
      <c r="D87" s="81">
        <v>200</v>
      </c>
    </row>
    <row r="88" spans="1:4" ht="11.45" customHeight="1" x14ac:dyDescent="0.2"/>
    <row r="89" spans="1:4" ht="11.45" customHeight="1" x14ac:dyDescent="0.2"/>
    <row r="90" spans="1:4" ht="11.45" customHeight="1" x14ac:dyDescent="0.2"/>
  </sheetData>
  <mergeCells count="6">
    <mergeCell ref="A1:B1"/>
    <mergeCell ref="C1:D1"/>
    <mergeCell ref="A2:B2"/>
    <mergeCell ref="C2:D2"/>
    <mergeCell ref="A3:A4"/>
    <mergeCell ref="B3:B4"/>
  </mergeCells>
  <conditionalFormatting sqref="C6:D87">
    <cfRule type="cellIs" dxfId="12"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91"/>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1" customWidth="1"/>
    <col min="2" max="2" width="49.28515625" style="52"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50</v>
      </c>
      <c r="B2" s="115"/>
      <c r="C2" s="120" t="s">
        <v>31</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t="s">
        <v>20</v>
      </c>
      <c r="D6" s="81" t="s">
        <v>20</v>
      </c>
    </row>
    <row r="7" spans="1:4" s="42" customFormat="1" ht="11.1" customHeight="1" x14ac:dyDescent="0.2">
      <c r="A7" s="62">
        <f>IF(C7&lt;&gt;"",COUNTA($C$7:C7),"")</f>
        <v>1</v>
      </c>
      <c r="B7" s="59" t="s">
        <v>90</v>
      </c>
      <c r="C7" s="81">
        <v>1000</v>
      </c>
      <c r="D7" s="81">
        <v>266400</v>
      </c>
    </row>
    <row r="8" spans="1:4" s="42" customFormat="1" ht="11.1" customHeight="1" x14ac:dyDescent="0.2">
      <c r="A8" s="62">
        <f>IF(C8&lt;&gt;"",COUNTA($C$7:C8),"")</f>
        <v>2</v>
      </c>
      <c r="B8" s="59" t="s">
        <v>91</v>
      </c>
      <c r="C8" s="81">
        <v>730</v>
      </c>
      <c r="D8" s="81">
        <v>205300</v>
      </c>
    </row>
    <row r="9" spans="1:4" s="42" customFormat="1" ht="11.1" customHeight="1" x14ac:dyDescent="0.2">
      <c r="A9" s="62">
        <f>IF(C9&lt;&gt;"",COUNTA($C$7:C9),"")</f>
        <v>3</v>
      </c>
      <c r="B9" s="60" t="s">
        <v>92</v>
      </c>
      <c r="C9" s="81">
        <v>580</v>
      </c>
      <c r="D9" s="81">
        <v>94700</v>
      </c>
    </row>
    <row r="10" spans="1:4" ht="11.1" customHeight="1" x14ac:dyDescent="0.2">
      <c r="A10" s="62">
        <f>IF(C10&lt;&gt;"",COUNTA($C$7:C10),"")</f>
        <v>4</v>
      </c>
      <c r="B10" s="59" t="s">
        <v>93</v>
      </c>
      <c r="C10" s="81">
        <v>400</v>
      </c>
      <c r="D10" s="81">
        <v>35900</v>
      </c>
    </row>
    <row r="11" spans="1:4" ht="11.1" customHeight="1" x14ac:dyDescent="0.2">
      <c r="A11" s="62">
        <f>IF(C11&lt;&gt;"",COUNTA($C$7:C11),"")</f>
        <v>5</v>
      </c>
      <c r="B11" s="59" t="s">
        <v>156</v>
      </c>
      <c r="C11" s="81">
        <v>370</v>
      </c>
      <c r="D11" s="81">
        <v>35100</v>
      </c>
    </row>
    <row r="12" spans="1:4" ht="11.1" customHeight="1" x14ac:dyDescent="0.2">
      <c r="A12" s="62">
        <f>IF(C12&lt;&gt;"",COUNTA($C$7:C12),"")</f>
        <v>6</v>
      </c>
      <c r="B12" s="59" t="s">
        <v>199</v>
      </c>
      <c r="C12" s="81">
        <v>360</v>
      </c>
      <c r="D12" s="81">
        <v>34200</v>
      </c>
    </row>
    <row r="13" spans="1:4" ht="11.1" customHeight="1" x14ac:dyDescent="0.2">
      <c r="A13" s="62">
        <f>IF(C13&lt;&gt;"",COUNTA($C$7:C13),"")</f>
        <v>7</v>
      </c>
      <c r="B13" s="59" t="s">
        <v>200</v>
      </c>
      <c r="C13" s="81">
        <v>20</v>
      </c>
      <c r="D13" s="81">
        <v>900</v>
      </c>
    </row>
    <row r="14" spans="1:4" ht="11.1" customHeight="1" x14ac:dyDescent="0.2">
      <c r="A14" s="62">
        <f>IF(C14&lt;&gt;"",COUNTA($C$7:C14),"")</f>
        <v>8</v>
      </c>
      <c r="B14" s="59" t="s">
        <v>94</v>
      </c>
      <c r="C14" s="81">
        <v>20</v>
      </c>
      <c r="D14" s="81">
        <v>300</v>
      </c>
    </row>
    <row r="15" spans="1:4" ht="11.1" customHeight="1" x14ac:dyDescent="0.2">
      <c r="A15" s="62">
        <f>IF(C15&lt;&gt;"",COUNTA($C$7:C15),"")</f>
        <v>9</v>
      </c>
      <c r="B15" s="59" t="s">
        <v>95</v>
      </c>
      <c r="C15" s="81">
        <v>30</v>
      </c>
      <c r="D15" s="81">
        <v>500</v>
      </c>
    </row>
    <row r="16" spans="1:4" ht="11.1" customHeight="1" x14ac:dyDescent="0.2">
      <c r="A16" s="62">
        <f>IF(C16&lt;&gt;"",COUNTA($C$7:C16),"")</f>
        <v>10</v>
      </c>
      <c r="B16" s="59" t="s">
        <v>159</v>
      </c>
      <c r="C16" s="81">
        <v>350</v>
      </c>
      <c r="D16" s="81">
        <v>21900</v>
      </c>
    </row>
    <row r="17" spans="1:4" ht="11.1" customHeight="1" x14ac:dyDescent="0.2">
      <c r="A17" s="62">
        <v>11</v>
      </c>
      <c r="B17" s="59" t="s">
        <v>160</v>
      </c>
      <c r="C17" s="81">
        <v>0</v>
      </c>
      <c r="D17" s="81">
        <v>0</v>
      </c>
    </row>
    <row r="18" spans="1:4" ht="11.1" customHeight="1" x14ac:dyDescent="0.2">
      <c r="A18" s="62">
        <f>IF(C18&lt;&gt;"",COUNTA($C$7:C18),"")</f>
        <v>12</v>
      </c>
      <c r="B18" s="59" t="s">
        <v>96</v>
      </c>
      <c r="C18" s="81">
        <v>130</v>
      </c>
      <c r="D18" s="81">
        <v>4600</v>
      </c>
    </row>
    <row r="19" spans="1:4" ht="11.1" customHeight="1" x14ac:dyDescent="0.2">
      <c r="A19" s="62">
        <f>IF(C19&lt;&gt;"",COUNTA($C$7:C19),"")</f>
        <v>13</v>
      </c>
      <c r="B19" s="59" t="s">
        <v>97</v>
      </c>
      <c r="C19" s="81">
        <v>300</v>
      </c>
      <c r="D19" s="81">
        <v>23400</v>
      </c>
    </row>
    <row r="20" spans="1:4" ht="11.1" customHeight="1" x14ac:dyDescent="0.2">
      <c r="A20" s="62">
        <f>IF(C20&lt;&gt;"",COUNTA($C$7:C20),"")</f>
        <v>14</v>
      </c>
      <c r="B20" s="59" t="s">
        <v>98</v>
      </c>
      <c r="C20" s="81">
        <v>270</v>
      </c>
      <c r="D20" s="81">
        <v>22200</v>
      </c>
    </row>
    <row r="21" spans="1:4" ht="11.1" customHeight="1" x14ac:dyDescent="0.2">
      <c r="A21" s="62">
        <f>IF(C21&lt;&gt;"",COUNTA($C$7:C21),"")</f>
        <v>15</v>
      </c>
      <c r="B21" s="59" t="s">
        <v>99</v>
      </c>
      <c r="C21" s="81">
        <v>50</v>
      </c>
      <c r="D21" s="81">
        <v>1200</v>
      </c>
    </row>
    <row r="22" spans="1:4" ht="11.1" customHeight="1" x14ac:dyDescent="0.2">
      <c r="A22" s="62">
        <f>IF(C22&lt;&gt;"",COUNTA($C$7:C22),"")</f>
        <v>16</v>
      </c>
      <c r="B22" s="59" t="s">
        <v>100</v>
      </c>
      <c r="C22" s="81">
        <v>160</v>
      </c>
      <c r="D22" s="81">
        <v>4300</v>
      </c>
    </row>
    <row r="23" spans="1:4" ht="11.45" customHeight="1" x14ac:dyDescent="0.2">
      <c r="A23" s="62">
        <f>IF(C23&lt;&gt;"",COUNTA($C$7:C23),"")</f>
        <v>17</v>
      </c>
      <c r="B23" s="59" t="s">
        <v>101</v>
      </c>
      <c r="C23" s="81" t="s">
        <v>0</v>
      </c>
      <c r="D23" s="81" t="s">
        <v>0</v>
      </c>
    </row>
    <row r="24" spans="1:4" ht="11.1" customHeight="1" x14ac:dyDescent="0.2">
      <c r="A24" s="62">
        <f>IF(C24&lt;&gt;"",COUNTA($C$7:C24),"")</f>
        <v>18</v>
      </c>
      <c r="B24" s="59" t="s">
        <v>102</v>
      </c>
      <c r="C24" s="81">
        <v>50</v>
      </c>
      <c r="D24" s="81">
        <v>4200</v>
      </c>
    </row>
    <row r="25" spans="1:4" ht="22.15" customHeight="1" x14ac:dyDescent="0.2">
      <c r="A25" s="62">
        <f>IF(C25&lt;&gt;"",COUNTA($C$7:C25),"")</f>
        <v>19</v>
      </c>
      <c r="B25" s="59" t="s">
        <v>131</v>
      </c>
      <c r="C25" s="81">
        <v>20</v>
      </c>
      <c r="D25" s="81">
        <v>500</v>
      </c>
    </row>
    <row r="26" spans="1:4" ht="11.1" customHeight="1" x14ac:dyDescent="0.2">
      <c r="A26" s="62">
        <f>IF(C26&lt;&gt;"",COUNTA($C$7:C26),"")</f>
        <v>20</v>
      </c>
      <c r="B26" s="59" t="s">
        <v>103</v>
      </c>
      <c r="C26" s="81">
        <v>560</v>
      </c>
      <c r="D26" s="81">
        <v>55300</v>
      </c>
    </row>
    <row r="27" spans="1:4" ht="22.15" customHeight="1" x14ac:dyDescent="0.2">
      <c r="A27" s="62">
        <f>IF(C27&lt;&gt;"",COUNTA($C$7:C27),"")</f>
        <v>21</v>
      </c>
      <c r="B27" s="59" t="s">
        <v>132</v>
      </c>
      <c r="C27" s="81">
        <v>10</v>
      </c>
      <c r="D27" s="81">
        <v>1000</v>
      </c>
    </row>
    <row r="28" spans="1:4" ht="11.45" customHeight="1" x14ac:dyDescent="0.2">
      <c r="A28" s="62">
        <f>IF(C28&lt;&gt;"",COUNTA($C$7:C28),"")</f>
        <v>22</v>
      </c>
      <c r="B28" s="59" t="s">
        <v>104</v>
      </c>
      <c r="C28" s="81">
        <v>340</v>
      </c>
      <c r="D28" s="81">
        <v>41200</v>
      </c>
    </row>
    <row r="29" spans="1:4" ht="22.15" customHeight="1" x14ac:dyDescent="0.2">
      <c r="A29" s="62">
        <v>23</v>
      </c>
      <c r="B29" s="59" t="s">
        <v>161</v>
      </c>
      <c r="C29" s="81">
        <v>150</v>
      </c>
      <c r="D29" s="81">
        <v>6500</v>
      </c>
    </row>
    <row r="30" spans="1:4" ht="11.1" customHeight="1" x14ac:dyDescent="0.2">
      <c r="A30" s="62">
        <v>24</v>
      </c>
      <c r="B30" s="59" t="s">
        <v>162</v>
      </c>
      <c r="C30" s="81">
        <v>50</v>
      </c>
      <c r="D30" s="81">
        <v>1200</v>
      </c>
    </row>
    <row r="31" spans="1:4" ht="11.1" customHeight="1" x14ac:dyDescent="0.2">
      <c r="A31" s="62">
        <v>25</v>
      </c>
      <c r="B31" s="59" t="s">
        <v>163</v>
      </c>
      <c r="C31" s="81">
        <v>40</v>
      </c>
      <c r="D31" s="81">
        <v>1500</v>
      </c>
    </row>
    <row r="32" spans="1:4" ht="11.1" customHeight="1" x14ac:dyDescent="0.2">
      <c r="A32" s="62">
        <v>26</v>
      </c>
      <c r="B32" s="59" t="s">
        <v>164</v>
      </c>
      <c r="C32" s="81">
        <v>100</v>
      </c>
      <c r="D32" s="81">
        <v>3800</v>
      </c>
    </row>
    <row r="33" spans="1:4" ht="22.15" customHeight="1" x14ac:dyDescent="0.2">
      <c r="A33" s="62">
        <v>27</v>
      </c>
      <c r="B33" s="59" t="s">
        <v>133</v>
      </c>
      <c r="C33" s="81">
        <v>290</v>
      </c>
      <c r="D33" s="81">
        <v>6500</v>
      </c>
    </row>
    <row r="34" spans="1:4" ht="22.35" customHeight="1" x14ac:dyDescent="0.2">
      <c r="A34" s="62">
        <v>28</v>
      </c>
      <c r="B34" s="59" t="s">
        <v>134</v>
      </c>
      <c r="C34" s="81">
        <v>0</v>
      </c>
      <c r="D34" s="81">
        <v>0</v>
      </c>
    </row>
    <row r="35" spans="1:4" ht="11.1" customHeight="1" x14ac:dyDescent="0.2">
      <c r="A35" s="62">
        <v>29</v>
      </c>
      <c r="B35" s="59" t="s">
        <v>105</v>
      </c>
      <c r="C35" s="81">
        <v>120</v>
      </c>
      <c r="D35" s="81">
        <v>6100</v>
      </c>
    </row>
    <row r="36" spans="1:4" ht="11.1" customHeight="1" x14ac:dyDescent="0.2">
      <c r="A36" s="62">
        <v>30</v>
      </c>
      <c r="B36" s="59" t="s">
        <v>106</v>
      </c>
      <c r="C36" s="81">
        <v>90</v>
      </c>
      <c r="D36" s="81">
        <v>4800</v>
      </c>
    </row>
    <row r="37" spans="1:4" ht="11.1" customHeight="1" x14ac:dyDescent="0.2">
      <c r="A37" s="62">
        <v>31</v>
      </c>
      <c r="B37" s="59" t="s">
        <v>107</v>
      </c>
      <c r="C37" s="81">
        <v>30</v>
      </c>
      <c r="D37" s="81">
        <v>1200</v>
      </c>
    </row>
    <row r="38" spans="1:4" ht="22.35" customHeight="1" x14ac:dyDescent="0.2">
      <c r="A38" s="62">
        <v>32</v>
      </c>
      <c r="B38" s="59" t="s">
        <v>140</v>
      </c>
      <c r="C38" s="81">
        <v>10</v>
      </c>
      <c r="D38" s="81">
        <v>0</v>
      </c>
    </row>
    <row r="39" spans="1:4" ht="11.1" customHeight="1" x14ac:dyDescent="0.2">
      <c r="A39" s="62">
        <v>33</v>
      </c>
      <c r="B39" s="59" t="s">
        <v>108</v>
      </c>
      <c r="C39" s="81">
        <v>150</v>
      </c>
      <c r="D39" s="81">
        <v>10600</v>
      </c>
    </row>
    <row r="40" spans="1:4" ht="11.1" customHeight="1" x14ac:dyDescent="0.2">
      <c r="A40" s="62">
        <v>34</v>
      </c>
      <c r="B40" s="59" t="s">
        <v>109</v>
      </c>
      <c r="C40" s="81">
        <v>110</v>
      </c>
      <c r="D40" s="81">
        <v>8200</v>
      </c>
    </row>
    <row r="41" spans="1:4" ht="11.1" customHeight="1" x14ac:dyDescent="0.2">
      <c r="A41" s="62">
        <v>35</v>
      </c>
      <c r="B41" s="59" t="s">
        <v>110</v>
      </c>
      <c r="C41" s="81">
        <v>10</v>
      </c>
      <c r="D41" s="81">
        <v>400</v>
      </c>
    </row>
    <row r="42" spans="1:4" ht="11.1" customHeight="1" x14ac:dyDescent="0.2">
      <c r="A42" s="62">
        <v>36</v>
      </c>
      <c r="B42" s="59" t="s">
        <v>111</v>
      </c>
      <c r="C42" s="81">
        <v>30</v>
      </c>
      <c r="D42" s="81">
        <v>1000</v>
      </c>
    </row>
    <row r="43" spans="1:4" ht="11.1" customHeight="1" x14ac:dyDescent="0.2">
      <c r="A43" s="62">
        <v>37</v>
      </c>
      <c r="B43" s="59" t="s">
        <v>112</v>
      </c>
      <c r="C43" s="81">
        <v>10</v>
      </c>
      <c r="D43" s="81">
        <v>200</v>
      </c>
    </row>
    <row r="44" spans="1:4" ht="11.1" customHeight="1" x14ac:dyDescent="0.2">
      <c r="A44" s="62">
        <v>38</v>
      </c>
      <c r="B44" s="59" t="s">
        <v>113</v>
      </c>
      <c r="C44" s="81">
        <v>20</v>
      </c>
      <c r="D44" s="81">
        <v>800</v>
      </c>
    </row>
    <row r="45" spans="1:4" ht="11.1" customHeight="1" x14ac:dyDescent="0.2">
      <c r="A45" s="62">
        <v>39</v>
      </c>
      <c r="B45" s="59" t="s">
        <v>114</v>
      </c>
      <c r="C45" s="81">
        <v>210</v>
      </c>
      <c r="D45" s="81">
        <v>21500</v>
      </c>
    </row>
    <row r="46" spans="1:4" ht="11.1" customHeight="1" x14ac:dyDescent="0.2">
      <c r="A46" s="62">
        <v>40</v>
      </c>
      <c r="B46" s="59" t="s">
        <v>115</v>
      </c>
      <c r="C46" s="81">
        <v>200</v>
      </c>
      <c r="D46" s="81">
        <v>21300</v>
      </c>
    </row>
    <row r="47" spans="1:4" ht="11.1" customHeight="1" x14ac:dyDescent="0.2">
      <c r="A47" s="62">
        <v>41</v>
      </c>
      <c r="B47" s="59" t="s">
        <v>116</v>
      </c>
      <c r="C47" s="81">
        <v>190</v>
      </c>
      <c r="D47" s="81">
        <v>20500</v>
      </c>
    </row>
    <row r="48" spans="1:4" ht="11.1" customHeight="1" x14ac:dyDescent="0.2">
      <c r="A48" s="62">
        <v>42</v>
      </c>
      <c r="B48" s="59" t="s">
        <v>117</v>
      </c>
      <c r="C48" s="81">
        <v>0</v>
      </c>
      <c r="D48" s="81">
        <v>0</v>
      </c>
    </row>
    <row r="49" spans="1:4" ht="11.1" customHeight="1" x14ac:dyDescent="0.2">
      <c r="A49" s="62">
        <v>43</v>
      </c>
      <c r="B49" s="59" t="s">
        <v>118</v>
      </c>
      <c r="C49" s="81">
        <v>20</v>
      </c>
      <c r="D49" s="81">
        <v>700</v>
      </c>
    </row>
    <row r="50" spans="1:4" s="61" customFormat="1" ht="11.45" customHeight="1" x14ac:dyDescent="0.2">
      <c r="A50" s="62">
        <v>44</v>
      </c>
      <c r="B50" s="59" t="s">
        <v>119</v>
      </c>
      <c r="C50" s="81" t="s">
        <v>5</v>
      </c>
      <c r="D50" s="81" t="s">
        <v>5</v>
      </c>
    </row>
    <row r="51" spans="1:4" ht="11.1" customHeight="1" x14ac:dyDescent="0.2">
      <c r="A51" s="62">
        <v>45</v>
      </c>
      <c r="B51" s="59" t="s">
        <v>85</v>
      </c>
      <c r="C51" s="81" t="s">
        <v>0</v>
      </c>
      <c r="D51" s="81" t="s">
        <v>0</v>
      </c>
    </row>
    <row r="52" spans="1:4" ht="11.45" customHeight="1" x14ac:dyDescent="0.2">
      <c r="A52" s="62">
        <v>46</v>
      </c>
      <c r="B52" s="59" t="s">
        <v>120</v>
      </c>
      <c r="C52" s="81">
        <v>10</v>
      </c>
      <c r="D52" s="81">
        <v>200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t="s">
        <v>5</v>
      </c>
      <c r="D55" s="81" t="s">
        <v>5</v>
      </c>
    </row>
    <row r="56" spans="1:4" ht="11.1" customHeight="1" x14ac:dyDescent="0.2">
      <c r="A56" s="62">
        <v>50</v>
      </c>
      <c r="B56" s="59" t="s">
        <v>124</v>
      </c>
      <c r="C56" s="81" t="s">
        <v>0</v>
      </c>
      <c r="D56" s="81" t="s">
        <v>0</v>
      </c>
    </row>
    <row r="57" spans="1:4" ht="11.1" customHeight="1" x14ac:dyDescent="0.2">
      <c r="A57" s="62">
        <v>51</v>
      </c>
      <c r="B57" s="59" t="s">
        <v>125</v>
      </c>
      <c r="C57" s="81" t="s">
        <v>5</v>
      </c>
      <c r="D57" s="81" t="s">
        <v>5</v>
      </c>
    </row>
    <row r="58" spans="1:4" ht="22.5" customHeight="1" x14ac:dyDescent="0.2">
      <c r="A58" s="62">
        <v>52</v>
      </c>
      <c r="B58" s="59" t="s">
        <v>87</v>
      </c>
      <c r="C58" s="81">
        <v>10</v>
      </c>
      <c r="D58" s="81">
        <v>100</v>
      </c>
    </row>
    <row r="59" spans="1:4" ht="11.1" customHeight="1" x14ac:dyDescent="0.2">
      <c r="A59" s="62">
        <v>53</v>
      </c>
      <c r="B59" s="59" t="s">
        <v>126</v>
      </c>
      <c r="C59" s="81" t="s">
        <v>0</v>
      </c>
      <c r="D59" s="81" t="s">
        <v>0</v>
      </c>
    </row>
    <row r="60" spans="1:4" ht="11.45" customHeight="1" x14ac:dyDescent="0.2">
      <c r="A60" s="62">
        <v>54</v>
      </c>
      <c r="B60" s="59" t="s">
        <v>127</v>
      </c>
      <c r="C60" s="81">
        <v>30</v>
      </c>
      <c r="D60" s="81">
        <v>2600</v>
      </c>
    </row>
    <row r="61" spans="1:4" ht="11.1" customHeight="1" x14ac:dyDescent="0.2">
      <c r="A61" s="62">
        <v>55</v>
      </c>
      <c r="B61" s="59" t="s">
        <v>88</v>
      </c>
      <c r="C61" s="81">
        <v>30</v>
      </c>
      <c r="D61" s="81">
        <v>2600</v>
      </c>
    </row>
    <row r="62" spans="1:4" ht="11.1" customHeight="1" x14ac:dyDescent="0.2">
      <c r="A62" s="62">
        <v>56</v>
      </c>
      <c r="B62" s="59" t="s">
        <v>123</v>
      </c>
      <c r="C62" s="81">
        <v>20</v>
      </c>
      <c r="D62" s="81">
        <v>2600</v>
      </c>
    </row>
    <row r="63" spans="1:4" ht="22.5" customHeight="1" x14ac:dyDescent="0.2">
      <c r="A63" s="62">
        <v>57</v>
      </c>
      <c r="B63" s="59" t="s">
        <v>86</v>
      </c>
      <c r="C63" s="81">
        <v>0</v>
      </c>
      <c r="D63" s="81">
        <v>0</v>
      </c>
    </row>
    <row r="64" spans="1:4" ht="11.45" customHeight="1" x14ac:dyDescent="0.2">
      <c r="A64" s="62">
        <v>58</v>
      </c>
      <c r="B64" s="59" t="s">
        <v>128</v>
      </c>
      <c r="C64" s="81" t="s">
        <v>0</v>
      </c>
      <c r="D64" s="81" t="s">
        <v>0</v>
      </c>
    </row>
    <row r="65" spans="1:4" ht="11.1" customHeight="1" x14ac:dyDescent="0.2">
      <c r="A65" s="62">
        <v>59</v>
      </c>
      <c r="B65" s="59" t="s">
        <v>123</v>
      </c>
      <c r="C65" s="81" t="s">
        <v>0</v>
      </c>
      <c r="D65" s="81" t="s">
        <v>0</v>
      </c>
    </row>
    <row r="66" spans="1:4" ht="22.15" customHeight="1" x14ac:dyDescent="0.2">
      <c r="A66" s="62">
        <v>60</v>
      </c>
      <c r="B66" s="59" t="s">
        <v>86</v>
      </c>
      <c r="C66" s="81" t="s">
        <v>0</v>
      </c>
      <c r="D66" s="81" t="s">
        <v>0</v>
      </c>
    </row>
    <row r="67" spans="1:4" s="42" customFormat="1" ht="33" customHeight="1" x14ac:dyDescent="0.2">
      <c r="A67" s="62">
        <v>61</v>
      </c>
      <c r="B67" s="59" t="s">
        <v>180</v>
      </c>
      <c r="C67" s="81" t="s">
        <v>5</v>
      </c>
      <c r="D67" s="81" t="s">
        <v>5</v>
      </c>
    </row>
    <row r="68" spans="1:4" ht="22.35" customHeight="1" x14ac:dyDescent="0.2">
      <c r="A68" s="62">
        <v>62</v>
      </c>
      <c r="B68" s="59" t="s">
        <v>89</v>
      </c>
      <c r="C68" s="81">
        <v>10</v>
      </c>
      <c r="D68" s="81">
        <v>700</v>
      </c>
    </row>
    <row r="69" spans="1:4" ht="11.1" customHeight="1" x14ac:dyDescent="0.2">
      <c r="A69" s="72">
        <v>63</v>
      </c>
      <c r="B69" s="59" t="s">
        <v>129</v>
      </c>
      <c r="C69" s="81">
        <v>110</v>
      </c>
      <c r="D69" s="81">
        <v>1500</v>
      </c>
    </row>
    <row r="70" spans="1:4" ht="11.1" customHeight="1" x14ac:dyDescent="0.2">
      <c r="A70" s="62">
        <v>64</v>
      </c>
      <c r="B70" s="59" t="s">
        <v>130</v>
      </c>
      <c r="C70" s="81">
        <v>570</v>
      </c>
      <c r="D70" s="81">
        <v>12300</v>
      </c>
    </row>
    <row r="71" spans="1:4" ht="11.1" customHeight="1" x14ac:dyDescent="0.2">
      <c r="A71" s="62">
        <v>65</v>
      </c>
      <c r="B71" s="59" t="s">
        <v>141</v>
      </c>
      <c r="C71" s="81">
        <v>40</v>
      </c>
      <c r="D71" s="81">
        <v>1100</v>
      </c>
    </row>
    <row r="72" spans="1:4" ht="11.1" customHeight="1" x14ac:dyDescent="0.2">
      <c r="A72" s="62">
        <v>66</v>
      </c>
      <c r="B72" s="59" t="s">
        <v>142</v>
      </c>
      <c r="C72" s="81">
        <v>30</v>
      </c>
      <c r="D72" s="81">
        <v>1000</v>
      </c>
    </row>
    <row r="73" spans="1:4" ht="22.5" customHeight="1" x14ac:dyDescent="0.2">
      <c r="A73" s="62">
        <v>67</v>
      </c>
      <c r="B73" s="59" t="s">
        <v>181</v>
      </c>
      <c r="C73" s="81">
        <v>10</v>
      </c>
      <c r="D73" s="81">
        <v>900</v>
      </c>
    </row>
    <row r="74" spans="1:4" ht="22.5" customHeight="1" x14ac:dyDescent="0.2">
      <c r="A74" s="62">
        <v>68</v>
      </c>
      <c r="B74" s="59" t="s">
        <v>182</v>
      </c>
      <c r="C74" s="81" t="s">
        <v>0</v>
      </c>
      <c r="D74" s="81" t="s">
        <v>0</v>
      </c>
    </row>
    <row r="75" spans="1:4" ht="22.5" customHeight="1" x14ac:dyDescent="0.2">
      <c r="A75" s="62">
        <v>69</v>
      </c>
      <c r="B75" s="59" t="s">
        <v>183</v>
      </c>
      <c r="C75" s="81">
        <v>20</v>
      </c>
      <c r="D75" s="81">
        <v>0</v>
      </c>
    </row>
    <row r="76" spans="1:4" s="42" customFormat="1" ht="11.1" customHeight="1" x14ac:dyDescent="0.2">
      <c r="A76" s="62">
        <v>70</v>
      </c>
      <c r="B76" s="59" t="s">
        <v>143</v>
      </c>
      <c r="C76" s="81">
        <v>10</v>
      </c>
      <c r="D76" s="81">
        <v>0</v>
      </c>
    </row>
    <row r="77" spans="1:4" ht="11.45" customHeight="1" x14ac:dyDescent="0.2">
      <c r="A77" s="62">
        <v>71</v>
      </c>
      <c r="B77" s="59" t="s">
        <v>144</v>
      </c>
      <c r="C77" s="81" t="s">
        <v>5</v>
      </c>
      <c r="D77" s="81" t="s">
        <v>5</v>
      </c>
    </row>
    <row r="78" spans="1:4" ht="11.1" customHeight="1" x14ac:dyDescent="0.2">
      <c r="A78" s="62">
        <v>72</v>
      </c>
      <c r="B78" s="59" t="s">
        <v>145</v>
      </c>
      <c r="C78" s="81" t="s">
        <v>5</v>
      </c>
      <c r="D78" s="81" t="s">
        <v>5</v>
      </c>
    </row>
    <row r="79" spans="1:4" ht="11.1" customHeight="1" x14ac:dyDescent="0.2">
      <c r="A79" s="62">
        <v>73</v>
      </c>
      <c r="B79" s="59" t="s">
        <v>146</v>
      </c>
      <c r="C79" s="81" t="s">
        <v>5</v>
      </c>
      <c r="D79" s="81" t="s">
        <v>5</v>
      </c>
    </row>
    <row r="80" spans="1:4" ht="33" customHeight="1" x14ac:dyDescent="0.2">
      <c r="A80" s="62">
        <v>74</v>
      </c>
      <c r="B80" s="59" t="s">
        <v>184</v>
      </c>
      <c r="C80" s="81">
        <v>10</v>
      </c>
      <c r="D80" s="81">
        <v>0</v>
      </c>
    </row>
    <row r="81" spans="1:4" ht="11.1" customHeight="1" x14ac:dyDescent="0.2">
      <c r="A81" s="62">
        <v>75</v>
      </c>
      <c r="B81" s="59" t="s">
        <v>147</v>
      </c>
      <c r="C81" s="81">
        <v>10</v>
      </c>
      <c r="D81" s="81">
        <v>0</v>
      </c>
    </row>
    <row r="82" spans="1:4" s="42" customFormat="1" ht="11.1" customHeight="1" x14ac:dyDescent="0.2">
      <c r="A82" s="62">
        <v>76</v>
      </c>
      <c r="B82" s="59" t="s">
        <v>148</v>
      </c>
      <c r="C82" s="81" t="s">
        <v>0</v>
      </c>
      <c r="D82" s="81" t="s">
        <v>0</v>
      </c>
    </row>
    <row r="83" spans="1:4" ht="11.1" customHeight="1" x14ac:dyDescent="0.2">
      <c r="A83" s="62">
        <v>77</v>
      </c>
      <c r="B83" s="59" t="s">
        <v>149</v>
      </c>
      <c r="C83" s="81">
        <v>900</v>
      </c>
      <c r="D83" s="81">
        <v>60000</v>
      </c>
    </row>
    <row r="84" spans="1:4" ht="11.1" customHeight="1" x14ac:dyDescent="0.2">
      <c r="A84" s="62">
        <v>78</v>
      </c>
      <c r="B84" s="59" t="s">
        <v>150</v>
      </c>
      <c r="C84" s="81">
        <v>410</v>
      </c>
      <c r="D84" s="81">
        <v>13200</v>
      </c>
    </row>
    <row r="85" spans="1:4" ht="11.45" customHeight="1" x14ac:dyDescent="0.2">
      <c r="A85" s="62">
        <v>79</v>
      </c>
      <c r="B85" s="59" t="s">
        <v>151</v>
      </c>
      <c r="C85" s="81">
        <v>750</v>
      </c>
      <c r="D85" s="81">
        <v>45300</v>
      </c>
    </row>
    <row r="86" spans="1:4" ht="11.1" customHeight="1" x14ac:dyDescent="0.2">
      <c r="A86" s="62">
        <v>80</v>
      </c>
      <c r="B86" s="59" t="s">
        <v>152</v>
      </c>
      <c r="C86" s="81">
        <v>200</v>
      </c>
      <c r="D86" s="81">
        <v>1300</v>
      </c>
    </row>
    <row r="87" spans="1:4" ht="22.15" customHeight="1" x14ac:dyDescent="0.2">
      <c r="A87" s="62">
        <v>81</v>
      </c>
      <c r="B87" s="59" t="s">
        <v>201</v>
      </c>
      <c r="C87" s="81">
        <v>70</v>
      </c>
      <c r="D87" s="81">
        <v>200</v>
      </c>
    </row>
    <row r="88" spans="1:4" ht="11.45" customHeight="1" x14ac:dyDescent="0.2"/>
    <row r="89" spans="1:4" ht="11.45" customHeight="1" x14ac:dyDescent="0.2"/>
    <row r="90" spans="1:4" ht="11.45" customHeight="1" x14ac:dyDescent="0.2"/>
    <row r="91" spans="1:4" ht="11.45" customHeight="1" x14ac:dyDescent="0.2"/>
  </sheetData>
  <mergeCells count="6">
    <mergeCell ref="A1:B1"/>
    <mergeCell ref="C1:D1"/>
    <mergeCell ref="A2:B2"/>
    <mergeCell ref="C2:D2"/>
    <mergeCell ref="A3:A4"/>
    <mergeCell ref="B3:B4"/>
  </mergeCells>
  <conditionalFormatting sqref="C6:D87">
    <cfRule type="cellIs" dxfId="11"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83"/>
  <sheetViews>
    <sheetView zoomScale="140" zoomScaleNormal="140" workbookViewId="0"/>
  </sheetViews>
  <sheetFormatPr baseColWidth="10" defaultColWidth="11.42578125" defaultRowHeight="12" customHeight="1" x14ac:dyDescent="0.2"/>
  <cols>
    <col min="1" max="2" width="45.7109375" style="32" customWidth="1"/>
    <col min="3" max="7" width="11.42578125" style="32" customWidth="1"/>
    <col min="8" max="16384" width="11.42578125" style="28"/>
  </cols>
  <sheetData>
    <row r="1" spans="1:1" s="40" customFormat="1" ht="30" customHeight="1" x14ac:dyDescent="0.25">
      <c r="A1" s="39" t="s">
        <v>78</v>
      </c>
    </row>
    <row r="2" spans="1:1" ht="12" customHeight="1" x14ac:dyDescent="0.2">
      <c r="A2" s="31"/>
    </row>
    <row r="27" spans="1:7" s="29" customFormat="1" ht="12" customHeight="1" x14ac:dyDescent="0.2">
      <c r="A27" s="33"/>
      <c r="B27" s="33"/>
      <c r="C27" s="33"/>
      <c r="D27" s="33"/>
      <c r="E27" s="33"/>
      <c r="F27" s="33"/>
      <c r="G27" s="33"/>
    </row>
    <row r="28" spans="1:7" s="29" customFormat="1" ht="12" customHeight="1" x14ac:dyDescent="0.2">
      <c r="A28" s="33"/>
      <c r="B28" s="33"/>
      <c r="C28" s="33"/>
      <c r="D28" s="33"/>
      <c r="E28" s="33"/>
      <c r="F28" s="33"/>
      <c r="G28" s="33"/>
    </row>
    <row r="49" spans="1:7" s="29" customFormat="1" ht="12" customHeight="1" x14ac:dyDescent="0.2">
      <c r="A49" s="33"/>
      <c r="B49" s="33"/>
      <c r="C49" s="33"/>
      <c r="D49" s="33"/>
      <c r="E49" s="33"/>
      <c r="F49" s="33"/>
      <c r="G49" s="33"/>
    </row>
    <row r="50" spans="1:7" s="29" customFormat="1" ht="12" customHeight="1" x14ac:dyDescent="0.2">
      <c r="A50" s="33"/>
      <c r="B50" s="33"/>
      <c r="C50" s="33"/>
      <c r="D50" s="33"/>
      <c r="E50" s="33"/>
      <c r="F50" s="33"/>
      <c r="G50" s="33"/>
    </row>
    <row r="51" spans="1:7" s="29" customFormat="1" ht="12" customHeight="1" x14ac:dyDescent="0.2">
      <c r="A51" s="33"/>
      <c r="B51" s="33"/>
      <c r="C51" s="33"/>
      <c r="D51" s="33"/>
      <c r="E51" s="33"/>
      <c r="F51" s="33"/>
      <c r="G51" s="33"/>
    </row>
    <row r="52" spans="1:7" s="29" customFormat="1" ht="12" customHeight="1" x14ac:dyDescent="0.2">
      <c r="A52" s="33"/>
      <c r="B52" s="33"/>
      <c r="C52" s="33"/>
      <c r="D52" s="33"/>
      <c r="E52" s="33"/>
      <c r="F52" s="33"/>
      <c r="G52" s="33"/>
    </row>
    <row r="53" spans="1:7" s="29" customFormat="1" ht="12" customHeight="1" x14ac:dyDescent="0.2">
      <c r="A53" s="33"/>
      <c r="B53" s="33"/>
      <c r="C53" s="33"/>
      <c r="D53" s="33"/>
      <c r="E53" s="33"/>
      <c r="F53" s="33"/>
      <c r="G53" s="33"/>
    </row>
    <row r="54" spans="1:7" s="29" customFormat="1" ht="12" customHeight="1" x14ac:dyDescent="0.2">
      <c r="A54" s="33"/>
      <c r="B54" s="33"/>
      <c r="C54" s="33"/>
      <c r="D54" s="33"/>
      <c r="E54" s="33"/>
      <c r="F54" s="33"/>
      <c r="G54" s="33"/>
    </row>
    <row r="55" spans="1:7" s="29" customFormat="1" ht="12" customHeight="1" x14ac:dyDescent="0.2">
      <c r="A55" s="33"/>
      <c r="B55" s="33"/>
      <c r="C55" s="33"/>
      <c r="D55" s="33"/>
      <c r="E55" s="33"/>
      <c r="F55" s="33"/>
      <c r="G55" s="33"/>
    </row>
    <row r="69" spans="1:7" s="30" customFormat="1" ht="12" customHeight="1" x14ac:dyDescent="0.2">
      <c r="A69" s="34"/>
      <c r="B69" s="34"/>
      <c r="C69" s="34"/>
      <c r="D69" s="34"/>
      <c r="E69" s="34"/>
      <c r="F69" s="34"/>
      <c r="G69" s="34"/>
    </row>
    <row r="83" spans="1:7" s="30" customFormat="1" ht="12" customHeight="1" x14ac:dyDescent="0.2">
      <c r="A83" s="34"/>
      <c r="B83" s="34"/>
      <c r="C83" s="34"/>
      <c r="D83" s="34"/>
      <c r="E83" s="34"/>
      <c r="F83" s="34"/>
      <c r="G83" s="34"/>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87"/>
  <sheetViews>
    <sheetView zoomScale="140" zoomScaleNormal="140" workbookViewId="0">
      <selection sqref="A1:B2"/>
    </sheetView>
  </sheetViews>
  <sheetFormatPr baseColWidth="10" defaultRowHeight="12.75" x14ac:dyDescent="0.2"/>
  <cols>
    <col min="1" max="1" width="3.7109375" style="55" customWidth="1"/>
    <col min="2" max="2" width="49.28515625" style="57" customWidth="1"/>
    <col min="3" max="4" width="19.5703125" style="53" customWidth="1"/>
  </cols>
  <sheetData>
    <row r="1" spans="1:4" ht="45" customHeight="1" x14ac:dyDescent="0.2">
      <c r="A1" s="118" t="s">
        <v>65</v>
      </c>
      <c r="B1" s="119"/>
      <c r="C1" s="120" t="s">
        <v>166</v>
      </c>
      <c r="D1" s="121"/>
    </row>
    <row r="2" spans="1:4" ht="20.100000000000001" customHeight="1" x14ac:dyDescent="0.2">
      <c r="A2" s="118"/>
      <c r="B2" s="119"/>
      <c r="C2" s="120" t="s">
        <v>42</v>
      </c>
      <c r="D2" s="121"/>
    </row>
    <row r="3" spans="1:4" ht="11.45" customHeight="1" x14ac:dyDescent="0.2">
      <c r="A3" s="116" t="s">
        <v>21</v>
      </c>
      <c r="B3" s="117" t="s">
        <v>23</v>
      </c>
      <c r="C3" s="87" t="s">
        <v>22</v>
      </c>
      <c r="D3" s="88" t="s">
        <v>136</v>
      </c>
    </row>
    <row r="4" spans="1:4" ht="11.45" customHeight="1" x14ac:dyDescent="0.2">
      <c r="A4" s="116"/>
      <c r="B4" s="117"/>
      <c r="C4" s="73" t="s">
        <v>81</v>
      </c>
      <c r="D4" s="79" t="s">
        <v>82</v>
      </c>
    </row>
    <row r="5" spans="1:4" ht="11.45" customHeight="1" x14ac:dyDescent="0.2">
      <c r="A5" s="76">
        <v>1</v>
      </c>
      <c r="B5" s="74">
        <v>2</v>
      </c>
      <c r="C5" s="74">
        <v>3</v>
      </c>
      <c r="D5" s="75">
        <v>4</v>
      </c>
    </row>
    <row r="6" spans="1:4" ht="11.45" customHeight="1" x14ac:dyDescent="0.2">
      <c r="A6" s="54" t="s">
        <v>20</v>
      </c>
      <c r="B6" s="58" t="s">
        <v>20</v>
      </c>
      <c r="C6" s="81" t="s">
        <v>20</v>
      </c>
      <c r="D6" s="81" t="s">
        <v>20</v>
      </c>
    </row>
    <row r="7" spans="1:4" ht="11.45" customHeight="1" x14ac:dyDescent="0.2">
      <c r="A7" s="62">
        <f>IF(C7&lt;&gt;"",COUNTA($C$7:C7),"")</f>
        <v>1</v>
      </c>
      <c r="B7" s="59" t="s">
        <v>90</v>
      </c>
      <c r="C7" s="81">
        <v>1150</v>
      </c>
      <c r="D7" s="81">
        <v>208800</v>
      </c>
    </row>
    <row r="8" spans="1:4" ht="11.45" customHeight="1" x14ac:dyDescent="0.2">
      <c r="A8" s="62">
        <f>IF(C8&lt;&gt;"",COUNTA($C$7:C8),"")</f>
        <v>2</v>
      </c>
      <c r="B8" s="59" t="s">
        <v>91</v>
      </c>
      <c r="C8" s="81">
        <v>840</v>
      </c>
      <c r="D8" s="81">
        <v>82000</v>
      </c>
    </row>
    <row r="9" spans="1:4" ht="11.45" customHeight="1" x14ac:dyDescent="0.2">
      <c r="A9" s="62">
        <f>IF(C9&lt;&gt;"",COUNTA($C$7:C9),"")</f>
        <v>3</v>
      </c>
      <c r="B9" s="60" t="s">
        <v>92</v>
      </c>
      <c r="C9" s="81">
        <v>480</v>
      </c>
      <c r="D9" s="81">
        <v>36100</v>
      </c>
    </row>
    <row r="10" spans="1:4" ht="11.45" customHeight="1" x14ac:dyDescent="0.2">
      <c r="A10" s="62">
        <f>IF(C10&lt;&gt;"",COUNTA($C$7:C10),"")</f>
        <v>4</v>
      </c>
      <c r="B10" s="59" t="s">
        <v>93</v>
      </c>
      <c r="C10" s="81">
        <v>230</v>
      </c>
      <c r="D10" s="81">
        <v>9400</v>
      </c>
    </row>
    <row r="11" spans="1:4" ht="11.45" customHeight="1" x14ac:dyDescent="0.2">
      <c r="A11" s="62">
        <f>IF(C11&lt;&gt;"",COUNTA($C$7:C11),"")</f>
        <v>5</v>
      </c>
      <c r="B11" s="59" t="s">
        <v>156</v>
      </c>
      <c r="C11" s="81">
        <v>190</v>
      </c>
      <c r="D11" s="81">
        <v>7900</v>
      </c>
    </row>
    <row r="12" spans="1:4" ht="11.45" customHeight="1" x14ac:dyDescent="0.2">
      <c r="A12" s="62">
        <f>IF(C12&lt;&gt;"",COUNTA($C$7:C12),"")</f>
        <v>6</v>
      </c>
      <c r="B12" s="59" t="s">
        <v>157</v>
      </c>
      <c r="C12" s="81">
        <v>180</v>
      </c>
      <c r="D12" s="81">
        <v>6200</v>
      </c>
    </row>
    <row r="13" spans="1:4" ht="11.45" customHeight="1" x14ac:dyDescent="0.2">
      <c r="A13" s="62">
        <f>IF(C13&lt;&gt;"",COUNTA($C$7:C13),"")</f>
        <v>7</v>
      </c>
      <c r="B13" s="59" t="s">
        <v>158</v>
      </c>
      <c r="C13" s="81">
        <v>40</v>
      </c>
      <c r="D13" s="81">
        <v>1700</v>
      </c>
    </row>
    <row r="14" spans="1:4" ht="11.45" customHeight="1" x14ac:dyDescent="0.2">
      <c r="A14" s="62">
        <f>IF(C14&lt;&gt;"",COUNTA($C$7:C14),"")</f>
        <v>8</v>
      </c>
      <c r="B14" s="59" t="s">
        <v>94</v>
      </c>
      <c r="C14" s="81">
        <v>50</v>
      </c>
      <c r="D14" s="81">
        <v>1100</v>
      </c>
    </row>
    <row r="15" spans="1:4" ht="11.45" customHeight="1" x14ac:dyDescent="0.2">
      <c r="A15" s="62">
        <f>IF(C15&lt;&gt;"",COUNTA($C$7:C15),"")</f>
        <v>9</v>
      </c>
      <c r="B15" s="59" t="s">
        <v>95</v>
      </c>
      <c r="C15" s="81">
        <v>20</v>
      </c>
      <c r="D15" s="81">
        <v>400</v>
      </c>
    </row>
    <row r="16" spans="1:4" ht="11.45" customHeight="1" x14ac:dyDescent="0.2">
      <c r="A16" s="62">
        <f>IF(C16&lt;&gt;"",COUNTA($C$7:C16),"")</f>
        <v>10</v>
      </c>
      <c r="B16" s="59" t="s">
        <v>159</v>
      </c>
      <c r="C16" s="81">
        <v>270</v>
      </c>
      <c r="D16" s="81">
        <v>9200</v>
      </c>
    </row>
    <row r="17" spans="1:4" ht="11.45" customHeight="1" x14ac:dyDescent="0.2">
      <c r="A17" s="62">
        <v>11</v>
      </c>
      <c r="B17" s="59" t="s">
        <v>160</v>
      </c>
      <c r="C17" s="81">
        <v>0</v>
      </c>
      <c r="D17" s="81">
        <v>100</v>
      </c>
    </row>
    <row r="18" spans="1:4" ht="11.45" customHeight="1" x14ac:dyDescent="0.2">
      <c r="A18" s="62">
        <f>IF(C18&lt;&gt;"",COUNTA($C$7:C18),"")</f>
        <v>12</v>
      </c>
      <c r="B18" s="59" t="s">
        <v>96</v>
      </c>
      <c r="C18" s="81">
        <v>110</v>
      </c>
      <c r="D18" s="81">
        <v>3100</v>
      </c>
    </row>
    <row r="19" spans="1:4" ht="11.45" customHeight="1" x14ac:dyDescent="0.2">
      <c r="A19" s="62">
        <f>IF(C19&lt;&gt;"",COUNTA($C$7:C19),"")</f>
        <v>13</v>
      </c>
      <c r="B19" s="59" t="s">
        <v>97</v>
      </c>
      <c r="C19" s="81">
        <v>150</v>
      </c>
      <c r="D19" s="81">
        <v>4700</v>
      </c>
    </row>
    <row r="20" spans="1:4" ht="11.45" customHeight="1" x14ac:dyDescent="0.2">
      <c r="A20" s="62">
        <f>IF(C20&lt;&gt;"",COUNTA($C$7:C20),"")</f>
        <v>14</v>
      </c>
      <c r="B20" s="59" t="s">
        <v>98</v>
      </c>
      <c r="C20" s="81">
        <v>90</v>
      </c>
      <c r="D20" s="81">
        <v>3200</v>
      </c>
    </row>
    <row r="21" spans="1:4" ht="11.45" customHeight="1" x14ac:dyDescent="0.2">
      <c r="A21" s="62">
        <f>IF(C21&lt;&gt;"",COUNTA($C$7:C21),"")</f>
        <v>15</v>
      </c>
      <c r="B21" s="59" t="s">
        <v>99</v>
      </c>
      <c r="C21" s="81">
        <v>80</v>
      </c>
      <c r="D21" s="81">
        <v>1500</v>
      </c>
    </row>
    <row r="22" spans="1:4" ht="11.45" customHeight="1" x14ac:dyDescent="0.2">
      <c r="A22" s="62">
        <f>IF(C22&lt;&gt;"",COUNTA($C$7:C22),"")</f>
        <v>16</v>
      </c>
      <c r="B22" s="59" t="s">
        <v>100</v>
      </c>
      <c r="C22" s="81">
        <v>250</v>
      </c>
      <c r="D22" s="81">
        <v>7100</v>
      </c>
    </row>
    <row r="23" spans="1:4" ht="11.45" customHeight="1" x14ac:dyDescent="0.2">
      <c r="A23" s="62">
        <f>IF(C23&lt;&gt;"",COUNTA($C$7:C23),"")</f>
        <v>17</v>
      </c>
      <c r="B23" s="59" t="s">
        <v>101</v>
      </c>
      <c r="C23" s="81">
        <v>10</v>
      </c>
      <c r="D23" s="81">
        <v>100</v>
      </c>
    </row>
    <row r="24" spans="1:4" ht="11.45" customHeight="1" x14ac:dyDescent="0.2">
      <c r="A24" s="62">
        <f>IF(C24&lt;&gt;"",COUNTA($C$7:C24),"")</f>
        <v>18</v>
      </c>
      <c r="B24" s="59" t="s">
        <v>102</v>
      </c>
      <c r="C24" s="81">
        <v>30</v>
      </c>
      <c r="D24" s="81">
        <v>1700</v>
      </c>
    </row>
    <row r="25" spans="1:4" ht="22.5" customHeight="1" x14ac:dyDescent="0.2">
      <c r="A25" s="62">
        <f>IF(C25&lt;&gt;"",COUNTA($C$7:C25),"")</f>
        <v>19</v>
      </c>
      <c r="B25" s="59" t="s">
        <v>131</v>
      </c>
      <c r="C25" s="81">
        <v>50</v>
      </c>
      <c r="D25" s="81">
        <v>600</v>
      </c>
    </row>
    <row r="26" spans="1:4" ht="11.45" customHeight="1" x14ac:dyDescent="0.2">
      <c r="A26" s="62">
        <f>IF(C26&lt;&gt;"",COUNTA($C$7:C26),"")</f>
        <v>20</v>
      </c>
      <c r="B26" s="59" t="s">
        <v>103</v>
      </c>
      <c r="C26" s="81">
        <v>680</v>
      </c>
      <c r="D26" s="81">
        <v>27700</v>
      </c>
    </row>
    <row r="27" spans="1:4" ht="22.5" customHeight="1" x14ac:dyDescent="0.2">
      <c r="A27" s="62">
        <f>IF(C27&lt;&gt;"",COUNTA($C$7:C27),"")</f>
        <v>21</v>
      </c>
      <c r="B27" s="59" t="s">
        <v>132</v>
      </c>
      <c r="C27" s="81">
        <v>30</v>
      </c>
      <c r="D27" s="81">
        <v>1100</v>
      </c>
    </row>
    <row r="28" spans="1:4" ht="11.45" customHeight="1" x14ac:dyDescent="0.2">
      <c r="A28" s="62">
        <f>IF(C28&lt;&gt;"",COUNTA($C$7:C28),"")</f>
        <v>22</v>
      </c>
      <c r="B28" s="59" t="s">
        <v>104</v>
      </c>
      <c r="C28" s="81">
        <v>90</v>
      </c>
      <c r="D28" s="81">
        <v>5100</v>
      </c>
    </row>
    <row r="29" spans="1:4" ht="22.5" customHeight="1" x14ac:dyDescent="0.2">
      <c r="A29" s="62">
        <v>23</v>
      </c>
      <c r="B29" s="59" t="s">
        <v>161</v>
      </c>
      <c r="C29" s="81">
        <v>430</v>
      </c>
      <c r="D29" s="81">
        <v>15200</v>
      </c>
    </row>
    <row r="30" spans="1:4" ht="11.45" customHeight="1" x14ac:dyDescent="0.2">
      <c r="A30" s="62">
        <v>24</v>
      </c>
      <c r="B30" s="59" t="s">
        <v>162</v>
      </c>
      <c r="C30" s="81">
        <v>100</v>
      </c>
      <c r="D30" s="81">
        <v>2100</v>
      </c>
    </row>
    <row r="31" spans="1:4" ht="11.45" customHeight="1" x14ac:dyDescent="0.2">
      <c r="A31" s="62">
        <v>25</v>
      </c>
      <c r="B31" s="59" t="s">
        <v>163</v>
      </c>
      <c r="C31" s="81">
        <v>140</v>
      </c>
      <c r="D31" s="81">
        <v>3300</v>
      </c>
    </row>
    <row r="32" spans="1:4" ht="11.45" customHeight="1" x14ac:dyDescent="0.2">
      <c r="A32" s="62">
        <v>26</v>
      </c>
      <c r="B32" s="59" t="s">
        <v>164</v>
      </c>
      <c r="C32" s="81">
        <v>320</v>
      </c>
      <c r="D32" s="81">
        <v>9900</v>
      </c>
    </row>
    <row r="33" spans="1:4" ht="22.5" customHeight="1" x14ac:dyDescent="0.2">
      <c r="A33" s="62">
        <v>27</v>
      </c>
      <c r="B33" s="59" t="s">
        <v>133</v>
      </c>
      <c r="C33" s="81">
        <v>400</v>
      </c>
      <c r="D33" s="81">
        <v>6300</v>
      </c>
    </row>
    <row r="34" spans="1:4" ht="22.5" customHeight="1" x14ac:dyDescent="0.2">
      <c r="A34" s="62">
        <v>28</v>
      </c>
      <c r="B34" s="59" t="s">
        <v>134</v>
      </c>
      <c r="C34" s="81">
        <v>0</v>
      </c>
      <c r="D34" s="81">
        <v>0</v>
      </c>
    </row>
    <row r="35" spans="1:4" ht="11.45" customHeight="1" x14ac:dyDescent="0.2">
      <c r="A35" s="62">
        <v>29</v>
      </c>
      <c r="B35" s="59" t="s">
        <v>105</v>
      </c>
      <c r="C35" s="81">
        <v>110</v>
      </c>
      <c r="D35" s="81">
        <v>1000</v>
      </c>
    </row>
    <row r="36" spans="1:4" ht="11.45" customHeight="1" x14ac:dyDescent="0.2">
      <c r="A36" s="62">
        <v>30</v>
      </c>
      <c r="B36" s="59" t="s">
        <v>106</v>
      </c>
      <c r="C36" s="81">
        <v>100</v>
      </c>
      <c r="D36" s="81">
        <v>800</v>
      </c>
    </row>
    <row r="37" spans="1:4" ht="11.45" customHeight="1" x14ac:dyDescent="0.2">
      <c r="A37" s="62">
        <v>31</v>
      </c>
      <c r="B37" s="59" t="s">
        <v>107</v>
      </c>
      <c r="C37" s="81">
        <v>10</v>
      </c>
      <c r="D37" s="81" t="s">
        <v>0</v>
      </c>
    </row>
    <row r="38" spans="1:4" ht="22.5" customHeight="1" x14ac:dyDescent="0.2">
      <c r="A38" s="62">
        <v>32</v>
      </c>
      <c r="B38" s="59" t="s">
        <v>140</v>
      </c>
      <c r="C38" s="81">
        <v>20</v>
      </c>
      <c r="D38" s="81" t="s">
        <v>0</v>
      </c>
    </row>
    <row r="39" spans="1:4" ht="11.45" customHeight="1" x14ac:dyDescent="0.2">
      <c r="A39" s="62">
        <v>33</v>
      </c>
      <c r="B39" s="59" t="s">
        <v>108</v>
      </c>
      <c r="C39" s="81">
        <v>170</v>
      </c>
      <c r="D39" s="81">
        <v>6000</v>
      </c>
    </row>
    <row r="40" spans="1:4" ht="11.45" customHeight="1" x14ac:dyDescent="0.2">
      <c r="A40" s="62">
        <v>34</v>
      </c>
      <c r="B40" s="59" t="s">
        <v>109</v>
      </c>
      <c r="C40" s="81">
        <v>50</v>
      </c>
      <c r="D40" s="81">
        <v>1100</v>
      </c>
    </row>
    <row r="41" spans="1:4" ht="11.45" customHeight="1" x14ac:dyDescent="0.2">
      <c r="A41" s="62">
        <v>35</v>
      </c>
      <c r="B41" s="59" t="s">
        <v>110</v>
      </c>
      <c r="C41" s="81">
        <v>30</v>
      </c>
      <c r="D41" s="81">
        <v>1100</v>
      </c>
    </row>
    <row r="42" spans="1:4" ht="11.45" customHeight="1" x14ac:dyDescent="0.2">
      <c r="A42" s="62">
        <v>36</v>
      </c>
      <c r="B42" s="59" t="s">
        <v>111</v>
      </c>
      <c r="C42" s="81">
        <v>100</v>
      </c>
      <c r="D42" s="81">
        <v>2400</v>
      </c>
    </row>
    <row r="43" spans="1:4" ht="11.45" customHeight="1" x14ac:dyDescent="0.2">
      <c r="A43" s="62">
        <v>37</v>
      </c>
      <c r="B43" s="59" t="s">
        <v>112</v>
      </c>
      <c r="C43" s="81">
        <v>10</v>
      </c>
      <c r="D43" s="81">
        <v>500</v>
      </c>
    </row>
    <row r="44" spans="1:4" ht="11.45" customHeight="1" x14ac:dyDescent="0.2">
      <c r="A44" s="62">
        <v>38</v>
      </c>
      <c r="B44" s="59" t="s">
        <v>113</v>
      </c>
      <c r="C44" s="81">
        <v>40</v>
      </c>
      <c r="D44" s="81">
        <v>900</v>
      </c>
    </row>
    <row r="45" spans="1:4" ht="11.45" customHeight="1" x14ac:dyDescent="0.2">
      <c r="A45" s="62">
        <v>39</v>
      </c>
      <c r="B45" s="59" t="s">
        <v>114</v>
      </c>
      <c r="C45" s="81">
        <v>100</v>
      </c>
      <c r="D45" s="81">
        <v>3700</v>
      </c>
    </row>
    <row r="46" spans="1:4" ht="11.45" customHeight="1" x14ac:dyDescent="0.2">
      <c r="A46" s="62">
        <v>40</v>
      </c>
      <c r="B46" s="59" t="s">
        <v>115</v>
      </c>
      <c r="C46" s="81">
        <v>70</v>
      </c>
      <c r="D46" s="81">
        <v>3300</v>
      </c>
    </row>
    <row r="47" spans="1:4" ht="11.45" customHeight="1" x14ac:dyDescent="0.2">
      <c r="A47" s="62">
        <v>41</v>
      </c>
      <c r="B47" s="59" t="s">
        <v>116</v>
      </c>
      <c r="C47" s="81">
        <v>20</v>
      </c>
      <c r="D47" s="81">
        <v>1400</v>
      </c>
    </row>
    <row r="48" spans="1:4" ht="11.45" customHeight="1" x14ac:dyDescent="0.2">
      <c r="A48" s="62">
        <v>42</v>
      </c>
      <c r="B48" s="59" t="s">
        <v>117</v>
      </c>
      <c r="C48" s="81">
        <v>0</v>
      </c>
      <c r="D48" s="81">
        <v>0</v>
      </c>
    </row>
    <row r="49" spans="1:4" ht="11.45" customHeight="1" x14ac:dyDescent="0.2">
      <c r="A49" s="62">
        <v>43</v>
      </c>
      <c r="B49" s="59" t="s">
        <v>118</v>
      </c>
      <c r="C49" s="81">
        <v>40</v>
      </c>
      <c r="D49" s="81">
        <v>1700</v>
      </c>
    </row>
    <row r="50" spans="1:4" ht="11.45" customHeight="1" x14ac:dyDescent="0.2">
      <c r="A50" s="62">
        <v>44</v>
      </c>
      <c r="B50" s="59" t="s">
        <v>119</v>
      </c>
      <c r="C50" s="81">
        <v>10</v>
      </c>
      <c r="D50" s="81">
        <v>100</v>
      </c>
    </row>
    <row r="51" spans="1:4" ht="11.45" customHeight="1" x14ac:dyDescent="0.2">
      <c r="A51" s="62">
        <v>45</v>
      </c>
      <c r="B51" s="59" t="s">
        <v>85</v>
      </c>
      <c r="C51" s="81">
        <v>10</v>
      </c>
      <c r="D51" s="81">
        <v>100</v>
      </c>
    </row>
    <row r="52" spans="1:4" ht="11.45" customHeight="1" x14ac:dyDescent="0.2">
      <c r="A52" s="62">
        <v>46</v>
      </c>
      <c r="B52" s="59" t="s">
        <v>120</v>
      </c>
      <c r="C52" s="81">
        <v>30</v>
      </c>
      <c r="D52" s="81">
        <v>300</v>
      </c>
    </row>
    <row r="53" spans="1:4" ht="11.45" customHeight="1" x14ac:dyDescent="0.2">
      <c r="A53" s="62">
        <v>47</v>
      </c>
      <c r="B53" s="59" t="s">
        <v>121</v>
      </c>
      <c r="C53" s="81" t="s">
        <v>5</v>
      </c>
      <c r="D53" s="81" t="s">
        <v>5</v>
      </c>
    </row>
    <row r="54" spans="1:4" ht="11.45" customHeight="1" x14ac:dyDescent="0.2">
      <c r="A54" s="62">
        <v>48</v>
      </c>
      <c r="B54" s="59" t="s">
        <v>122</v>
      </c>
      <c r="C54" s="81" t="s">
        <v>5</v>
      </c>
      <c r="D54" s="81" t="s">
        <v>5</v>
      </c>
    </row>
    <row r="55" spans="1:4" ht="33" customHeight="1" x14ac:dyDescent="0.2">
      <c r="A55" s="62">
        <v>49</v>
      </c>
      <c r="B55" s="59" t="s">
        <v>179</v>
      </c>
      <c r="C55" s="81">
        <v>20</v>
      </c>
      <c r="D55" s="81">
        <v>0</v>
      </c>
    </row>
    <row r="56" spans="1:4" ht="11.45" customHeight="1" x14ac:dyDescent="0.2">
      <c r="A56" s="62">
        <v>50</v>
      </c>
      <c r="B56" s="59" t="s">
        <v>124</v>
      </c>
      <c r="C56" s="81">
        <v>10</v>
      </c>
      <c r="D56" s="81">
        <v>100</v>
      </c>
    </row>
    <row r="57" spans="1:4" ht="11.45" customHeight="1" x14ac:dyDescent="0.2">
      <c r="A57" s="62">
        <v>51</v>
      </c>
      <c r="B57" s="59" t="s">
        <v>125</v>
      </c>
      <c r="C57" s="81" t="s">
        <v>5</v>
      </c>
      <c r="D57" s="81" t="s">
        <v>5</v>
      </c>
    </row>
    <row r="58" spans="1:4" ht="22.5" customHeight="1" x14ac:dyDescent="0.2">
      <c r="A58" s="62">
        <v>52</v>
      </c>
      <c r="B58" s="59" t="s">
        <v>87</v>
      </c>
      <c r="C58" s="81">
        <v>10</v>
      </c>
      <c r="D58" s="81">
        <v>200</v>
      </c>
    </row>
    <row r="59" spans="1:4" ht="11.45" customHeight="1" x14ac:dyDescent="0.2">
      <c r="A59" s="62">
        <v>53</v>
      </c>
      <c r="B59" s="59" t="s">
        <v>126</v>
      </c>
      <c r="C59" s="81" t="s">
        <v>5</v>
      </c>
      <c r="D59" s="81" t="s">
        <v>5</v>
      </c>
    </row>
    <row r="60" spans="1:4" ht="11.45" customHeight="1" x14ac:dyDescent="0.2">
      <c r="A60" s="62">
        <v>54</v>
      </c>
      <c r="B60" s="59" t="s">
        <v>127</v>
      </c>
      <c r="C60" s="81">
        <v>70</v>
      </c>
      <c r="D60" s="81">
        <v>800</v>
      </c>
    </row>
    <row r="61" spans="1:4" ht="11.45" customHeight="1" x14ac:dyDescent="0.2">
      <c r="A61" s="62">
        <v>55</v>
      </c>
      <c r="B61" s="59" t="s">
        <v>88</v>
      </c>
      <c r="C61" s="81">
        <v>70</v>
      </c>
      <c r="D61" s="81">
        <v>800</v>
      </c>
    </row>
    <row r="62" spans="1:4" ht="11.45" customHeight="1" x14ac:dyDescent="0.2">
      <c r="A62" s="62">
        <v>56</v>
      </c>
      <c r="B62" s="59" t="s">
        <v>123</v>
      </c>
      <c r="C62" s="81">
        <v>70</v>
      </c>
      <c r="D62" s="81">
        <v>800</v>
      </c>
    </row>
    <row r="63" spans="1:4" ht="22.5" customHeight="1" x14ac:dyDescent="0.2">
      <c r="A63" s="62">
        <v>57</v>
      </c>
      <c r="B63" s="59" t="s">
        <v>86</v>
      </c>
      <c r="C63" s="81">
        <v>10</v>
      </c>
      <c r="D63" s="81">
        <v>0</v>
      </c>
    </row>
    <row r="64" spans="1:4" ht="11.45" customHeight="1" x14ac:dyDescent="0.2">
      <c r="A64" s="62">
        <v>58</v>
      </c>
      <c r="B64" s="59" t="s">
        <v>128</v>
      </c>
      <c r="C64" s="81">
        <v>0</v>
      </c>
      <c r="D64" s="81" t="s">
        <v>0</v>
      </c>
    </row>
    <row r="65" spans="1:4" ht="11.45" customHeight="1" x14ac:dyDescent="0.2">
      <c r="A65" s="62">
        <v>59</v>
      </c>
      <c r="B65" s="59" t="s">
        <v>123</v>
      </c>
      <c r="C65" s="81">
        <v>0</v>
      </c>
      <c r="D65" s="81" t="s">
        <v>0</v>
      </c>
    </row>
    <row r="66" spans="1:4" ht="22.5" customHeight="1" x14ac:dyDescent="0.2">
      <c r="A66" s="62">
        <v>60</v>
      </c>
      <c r="B66" s="59" t="s">
        <v>86</v>
      </c>
      <c r="C66" s="81" t="s">
        <v>5</v>
      </c>
      <c r="D66" s="81" t="s">
        <v>5</v>
      </c>
    </row>
    <row r="67" spans="1:4" ht="33" customHeight="1" x14ac:dyDescent="0.2">
      <c r="A67" s="62">
        <v>61</v>
      </c>
      <c r="B67" s="59" t="s">
        <v>180</v>
      </c>
      <c r="C67" s="81" t="s">
        <v>5</v>
      </c>
      <c r="D67" s="81" t="s">
        <v>5</v>
      </c>
    </row>
    <row r="68" spans="1:4" ht="22.5" customHeight="1" x14ac:dyDescent="0.2">
      <c r="A68" s="62">
        <v>62</v>
      </c>
      <c r="B68" s="59" t="s">
        <v>89</v>
      </c>
      <c r="C68" s="81">
        <v>10</v>
      </c>
      <c r="D68" s="81">
        <v>100</v>
      </c>
    </row>
    <row r="69" spans="1:4" ht="11.45" customHeight="1" x14ac:dyDescent="0.2">
      <c r="A69" s="72">
        <v>63</v>
      </c>
      <c r="B69" s="59" t="s">
        <v>129</v>
      </c>
      <c r="C69" s="81">
        <v>70</v>
      </c>
      <c r="D69" s="81">
        <v>200</v>
      </c>
    </row>
    <row r="70" spans="1:4" ht="11.45" customHeight="1" x14ac:dyDescent="0.2">
      <c r="A70" s="62">
        <v>64</v>
      </c>
      <c r="B70" s="59" t="s">
        <v>130</v>
      </c>
      <c r="C70" s="81">
        <v>530</v>
      </c>
      <c r="D70" s="81">
        <v>6400</v>
      </c>
    </row>
    <row r="71" spans="1:4" ht="11.45" customHeight="1" x14ac:dyDescent="0.2">
      <c r="A71" s="62">
        <v>65</v>
      </c>
      <c r="B71" s="59" t="s">
        <v>141</v>
      </c>
      <c r="C71" s="81">
        <v>90</v>
      </c>
      <c r="D71" s="81">
        <v>1800</v>
      </c>
    </row>
    <row r="72" spans="1:4" ht="11.45" customHeight="1" x14ac:dyDescent="0.2">
      <c r="A72" s="62">
        <v>66</v>
      </c>
      <c r="B72" s="59" t="s">
        <v>142</v>
      </c>
      <c r="C72" s="81">
        <v>80</v>
      </c>
      <c r="D72" s="81">
        <v>1600</v>
      </c>
    </row>
    <row r="73" spans="1:4" ht="22.5" customHeight="1" x14ac:dyDescent="0.2">
      <c r="A73" s="62">
        <v>67</v>
      </c>
      <c r="B73" s="59" t="s">
        <v>181</v>
      </c>
      <c r="C73" s="81">
        <v>40</v>
      </c>
      <c r="D73" s="81">
        <v>1400</v>
      </c>
    </row>
    <row r="74" spans="1:4" ht="22.5" customHeight="1" x14ac:dyDescent="0.2">
      <c r="A74" s="62">
        <v>68</v>
      </c>
      <c r="B74" s="59" t="s">
        <v>182</v>
      </c>
      <c r="C74" s="81">
        <v>10</v>
      </c>
      <c r="D74" s="81">
        <v>0</v>
      </c>
    </row>
    <row r="75" spans="1:4" ht="22.5" customHeight="1" x14ac:dyDescent="0.2">
      <c r="A75" s="62">
        <v>69</v>
      </c>
      <c r="B75" s="59" t="s">
        <v>183</v>
      </c>
      <c r="C75" s="81">
        <v>30</v>
      </c>
      <c r="D75" s="81">
        <v>100</v>
      </c>
    </row>
    <row r="76" spans="1:4" ht="11.45" customHeight="1" x14ac:dyDescent="0.2">
      <c r="A76" s="62">
        <v>70</v>
      </c>
      <c r="B76" s="59" t="s">
        <v>143</v>
      </c>
      <c r="C76" s="81">
        <v>20</v>
      </c>
      <c r="D76" s="81">
        <v>200</v>
      </c>
    </row>
    <row r="77" spans="1:4" ht="11.45" customHeight="1" x14ac:dyDescent="0.2">
      <c r="A77" s="62">
        <v>71</v>
      </c>
      <c r="B77" s="59" t="s">
        <v>144</v>
      </c>
      <c r="C77" s="81">
        <v>0</v>
      </c>
      <c r="D77" s="81" t="s">
        <v>0</v>
      </c>
    </row>
    <row r="78" spans="1:4" ht="11.45" customHeight="1" x14ac:dyDescent="0.2">
      <c r="A78" s="62">
        <v>72</v>
      </c>
      <c r="B78" s="59" t="s">
        <v>145</v>
      </c>
      <c r="C78" s="81">
        <v>0</v>
      </c>
      <c r="D78" s="81" t="s">
        <v>0</v>
      </c>
    </row>
    <row r="79" spans="1:4" ht="11.45" customHeight="1" x14ac:dyDescent="0.2">
      <c r="A79" s="62">
        <v>73</v>
      </c>
      <c r="B79" s="59" t="s">
        <v>146</v>
      </c>
      <c r="C79" s="81" t="s">
        <v>5</v>
      </c>
      <c r="D79" s="81" t="s">
        <v>5</v>
      </c>
    </row>
    <row r="80" spans="1:4" ht="33" customHeight="1" x14ac:dyDescent="0.2">
      <c r="A80" s="62">
        <v>74</v>
      </c>
      <c r="B80" s="59" t="s">
        <v>184</v>
      </c>
      <c r="C80" s="81">
        <v>10</v>
      </c>
      <c r="D80" s="81">
        <v>0</v>
      </c>
    </row>
    <row r="81" spans="1:4" ht="11.45" customHeight="1" x14ac:dyDescent="0.2">
      <c r="A81" s="62">
        <v>75</v>
      </c>
      <c r="B81" s="59" t="s">
        <v>147</v>
      </c>
      <c r="C81" s="81">
        <v>0</v>
      </c>
      <c r="D81" s="81">
        <v>0</v>
      </c>
    </row>
    <row r="82" spans="1:4" ht="11.45" customHeight="1" x14ac:dyDescent="0.2">
      <c r="A82" s="62">
        <v>76</v>
      </c>
      <c r="B82" s="59" t="s">
        <v>148</v>
      </c>
      <c r="C82" s="81">
        <v>10</v>
      </c>
      <c r="D82" s="81">
        <v>100</v>
      </c>
    </row>
    <row r="83" spans="1:4" ht="11.45" customHeight="1" x14ac:dyDescent="0.2">
      <c r="A83" s="62">
        <v>77</v>
      </c>
      <c r="B83" s="59" t="s">
        <v>149</v>
      </c>
      <c r="C83" s="81">
        <v>1060</v>
      </c>
      <c r="D83" s="81">
        <v>125000</v>
      </c>
    </row>
    <row r="84" spans="1:4" ht="11.45" customHeight="1" x14ac:dyDescent="0.2">
      <c r="A84" s="62">
        <v>78</v>
      </c>
      <c r="B84" s="59" t="s">
        <v>150</v>
      </c>
      <c r="C84" s="81">
        <v>520</v>
      </c>
      <c r="D84" s="81">
        <v>23900</v>
      </c>
    </row>
    <row r="85" spans="1:4" ht="11.45" customHeight="1" x14ac:dyDescent="0.2">
      <c r="A85" s="62">
        <v>79</v>
      </c>
      <c r="B85" s="59" t="s">
        <v>151</v>
      </c>
      <c r="C85" s="81">
        <v>950</v>
      </c>
      <c r="D85" s="81">
        <v>89500</v>
      </c>
    </row>
    <row r="86" spans="1:4" ht="11.45" customHeight="1" x14ac:dyDescent="0.2">
      <c r="A86" s="62">
        <v>80</v>
      </c>
      <c r="B86" s="59" t="s">
        <v>152</v>
      </c>
      <c r="C86" s="81">
        <v>330</v>
      </c>
      <c r="D86" s="81">
        <v>11400</v>
      </c>
    </row>
    <row r="87" spans="1:4" ht="22.5" customHeight="1" x14ac:dyDescent="0.2">
      <c r="A87" s="62">
        <v>81</v>
      </c>
      <c r="B87" s="59" t="s">
        <v>202</v>
      </c>
      <c r="C87" s="81">
        <v>60</v>
      </c>
      <c r="D87" s="81">
        <v>200</v>
      </c>
    </row>
  </sheetData>
  <mergeCells count="5">
    <mergeCell ref="C1:D1"/>
    <mergeCell ref="C2:D2"/>
    <mergeCell ref="A3:A4"/>
    <mergeCell ref="B3:B4"/>
    <mergeCell ref="A1:B2"/>
  </mergeCells>
  <conditionalFormatting sqref="C6:D87">
    <cfRule type="cellIs" dxfId="10"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4"/>
  <sheetViews>
    <sheetView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ColWidth="11.42578125" defaultRowHeight="12" customHeight="1" x14ac:dyDescent="0.2"/>
  <cols>
    <col min="1" max="1" width="3.7109375" style="41" customWidth="1"/>
    <col min="2" max="2" width="14.140625" style="41" customWidth="1"/>
    <col min="3" max="4" width="14.140625" style="46" customWidth="1"/>
    <col min="5" max="8" width="10.85546875" style="46" customWidth="1"/>
    <col min="9" max="16384" width="11.42578125" style="41"/>
  </cols>
  <sheetData>
    <row r="1" spans="1:8" s="67" customFormat="1" ht="45" customHeight="1" x14ac:dyDescent="0.2">
      <c r="A1" s="114" t="s">
        <v>66</v>
      </c>
      <c r="B1" s="115"/>
      <c r="C1" s="120" t="s">
        <v>195</v>
      </c>
      <c r="D1" s="120"/>
      <c r="E1" s="120"/>
      <c r="F1" s="120"/>
      <c r="G1" s="120"/>
      <c r="H1" s="121"/>
    </row>
    <row r="2" spans="1:8" s="68" customFormat="1" ht="20.100000000000001" customHeight="1" x14ac:dyDescent="0.2">
      <c r="A2" s="114"/>
      <c r="B2" s="115"/>
      <c r="C2" s="120"/>
      <c r="D2" s="120"/>
      <c r="E2" s="120"/>
      <c r="F2" s="120"/>
      <c r="G2" s="120"/>
      <c r="H2" s="121"/>
    </row>
    <row r="3" spans="1:8" s="67" customFormat="1" ht="11.45" customHeight="1" x14ac:dyDescent="0.2">
      <c r="A3" s="116" t="s">
        <v>21</v>
      </c>
      <c r="B3" s="117" t="s">
        <v>32</v>
      </c>
      <c r="C3" s="117" t="s">
        <v>169</v>
      </c>
      <c r="D3" s="87" t="s">
        <v>196</v>
      </c>
      <c r="E3" s="117" t="s">
        <v>197</v>
      </c>
      <c r="F3" s="123"/>
      <c r="G3" s="123"/>
      <c r="H3" s="124"/>
    </row>
    <row r="4" spans="1:8" s="67" customFormat="1" ht="11.45" customHeight="1" x14ac:dyDescent="0.2">
      <c r="A4" s="116"/>
      <c r="B4" s="117"/>
      <c r="C4" s="117"/>
      <c r="D4" s="117" t="s">
        <v>170</v>
      </c>
      <c r="E4" s="117" t="s">
        <v>171</v>
      </c>
      <c r="F4" s="87" t="s">
        <v>194</v>
      </c>
      <c r="G4" s="117" t="s">
        <v>172</v>
      </c>
      <c r="H4" s="88" t="s">
        <v>194</v>
      </c>
    </row>
    <row r="5" spans="1:8" s="67" customFormat="1" ht="11.45" customHeight="1" x14ac:dyDescent="0.2">
      <c r="A5" s="116"/>
      <c r="B5" s="117"/>
      <c r="C5" s="117"/>
      <c r="D5" s="123"/>
      <c r="E5" s="123"/>
      <c r="F5" s="117" t="s">
        <v>170</v>
      </c>
      <c r="G5" s="123"/>
      <c r="H5" s="125" t="s">
        <v>170</v>
      </c>
    </row>
    <row r="6" spans="1:8" s="66" customFormat="1" ht="11.45" customHeight="1" x14ac:dyDescent="0.2">
      <c r="A6" s="116"/>
      <c r="B6" s="117"/>
      <c r="C6" s="117"/>
      <c r="D6" s="123"/>
      <c r="E6" s="123"/>
      <c r="F6" s="123"/>
      <c r="G6" s="123"/>
      <c r="H6" s="124"/>
    </row>
    <row r="7" spans="1:8" s="66" customFormat="1" ht="11.45" customHeight="1" x14ac:dyDescent="0.2">
      <c r="A7" s="116"/>
      <c r="B7" s="117"/>
      <c r="C7" s="117"/>
      <c r="D7" s="123"/>
      <c r="E7" s="123"/>
      <c r="F7" s="123"/>
      <c r="G7" s="123"/>
      <c r="H7" s="124"/>
    </row>
    <row r="8" spans="1:8" s="66" customFormat="1" ht="11.45" customHeight="1" x14ac:dyDescent="0.2">
      <c r="A8" s="116"/>
      <c r="B8" s="117"/>
      <c r="C8" s="117"/>
      <c r="D8" s="123"/>
      <c r="E8" s="123"/>
      <c r="F8" s="123"/>
      <c r="G8" s="123"/>
      <c r="H8" s="124"/>
    </row>
    <row r="9" spans="1:8" s="69" customFormat="1" ht="11.45" customHeight="1" x14ac:dyDescent="0.2">
      <c r="A9" s="76">
        <v>1</v>
      </c>
      <c r="B9" s="74">
        <v>2</v>
      </c>
      <c r="C9" s="74">
        <v>3</v>
      </c>
      <c r="D9" s="74">
        <v>4</v>
      </c>
      <c r="E9" s="74">
        <v>5</v>
      </c>
      <c r="F9" s="74">
        <v>6</v>
      </c>
      <c r="G9" s="74">
        <v>7</v>
      </c>
      <c r="H9" s="75">
        <v>8</v>
      </c>
    </row>
    <row r="10" spans="1:8" s="42" customFormat="1" ht="20.100000000000001" customHeight="1" x14ac:dyDescent="0.2">
      <c r="A10" s="70" t="s">
        <v>20</v>
      </c>
      <c r="B10" s="58" t="s">
        <v>20</v>
      </c>
      <c r="C10" s="122" t="s">
        <v>167</v>
      </c>
      <c r="D10" s="122"/>
      <c r="E10" s="122"/>
      <c r="F10" s="122"/>
      <c r="G10" s="122"/>
      <c r="H10" s="122"/>
    </row>
    <row r="11" spans="1:8" s="42" customFormat="1" ht="11.45" customHeight="1" x14ac:dyDescent="0.2">
      <c r="A11" s="62">
        <f>IF(D11&lt;&gt;"",COUNTA($D$11:D11),"")</f>
        <v>1</v>
      </c>
      <c r="B11" s="63" t="s">
        <v>69</v>
      </c>
      <c r="C11" s="82">
        <v>4630</v>
      </c>
      <c r="D11" s="82">
        <v>1150</v>
      </c>
      <c r="E11" s="85">
        <v>3450</v>
      </c>
      <c r="F11" s="83">
        <v>840</v>
      </c>
      <c r="G11" s="83">
        <v>4070</v>
      </c>
      <c r="H11" s="83">
        <v>1060</v>
      </c>
    </row>
    <row r="12" spans="1:8" s="42" customFormat="1" ht="11.45" customHeight="1" x14ac:dyDescent="0.2">
      <c r="A12" s="62" t="str">
        <f>IF(D12&lt;&gt;"",COUNTA($D$11:D12),"")</f>
        <v/>
      </c>
      <c r="B12" s="60"/>
      <c r="C12" s="81"/>
      <c r="D12" s="81"/>
      <c r="E12" s="86"/>
      <c r="F12" s="84"/>
      <c r="G12" s="84"/>
      <c r="H12" s="84"/>
    </row>
    <row r="13" spans="1:8" ht="11.45" customHeight="1" x14ac:dyDescent="0.2">
      <c r="A13" s="62">
        <f>IF(D13&lt;&gt;"",COUNTA($D$11:D13),"")</f>
        <v>2</v>
      </c>
      <c r="B13" s="60" t="s">
        <v>193</v>
      </c>
      <c r="C13" s="81">
        <v>220</v>
      </c>
      <c r="D13" s="81">
        <v>30</v>
      </c>
      <c r="E13" s="86">
        <v>40</v>
      </c>
      <c r="F13" s="84">
        <v>10</v>
      </c>
      <c r="G13" s="84">
        <v>170</v>
      </c>
      <c r="H13" s="84">
        <v>10</v>
      </c>
    </row>
    <row r="14" spans="1:8" ht="11.45" customHeight="1" x14ac:dyDescent="0.2">
      <c r="A14" s="62">
        <f>IF(D14&lt;&gt;"",COUNTA($D$11:D14),"")</f>
        <v>3</v>
      </c>
      <c r="B14" s="60" t="s">
        <v>192</v>
      </c>
      <c r="C14" s="81">
        <v>600</v>
      </c>
      <c r="D14" s="81">
        <v>100</v>
      </c>
      <c r="E14" s="86">
        <v>240</v>
      </c>
      <c r="F14" s="84">
        <v>60</v>
      </c>
      <c r="G14" s="84">
        <v>520</v>
      </c>
      <c r="H14" s="84">
        <v>90</v>
      </c>
    </row>
    <row r="15" spans="1:8" ht="11.45" customHeight="1" x14ac:dyDescent="0.2">
      <c r="A15" s="62">
        <f>IF(D15&lt;&gt;"",COUNTA($D$11:D15),"")</f>
        <v>4</v>
      </c>
      <c r="B15" s="60" t="s">
        <v>191</v>
      </c>
      <c r="C15" s="81">
        <v>560</v>
      </c>
      <c r="D15" s="81">
        <v>140</v>
      </c>
      <c r="E15" s="86">
        <v>300</v>
      </c>
      <c r="F15" s="84">
        <v>80</v>
      </c>
      <c r="G15" s="84">
        <v>500</v>
      </c>
      <c r="H15" s="84">
        <v>120</v>
      </c>
    </row>
    <row r="16" spans="1:8" ht="11.45" customHeight="1" x14ac:dyDescent="0.2">
      <c r="A16" s="62">
        <f>IF(D16&lt;&gt;"",COUNTA($D$11:D16),"")</f>
        <v>5</v>
      </c>
      <c r="B16" s="60" t="s">
        <v>190</v>
      </c>
      <c r="C16" s="81">
        <v>620</v>
      </c>
      <c r="D16" s="81">
        <v>190</v>
      </c>
      <c r="E16" s="86">
        <v>440</v>
      </c>
      <c r="F16" s="84">
        <v>120</v>
      </c>
      <c r="G16" s="84">
        <v>540</v>
      </c>
      <c r="H16" s="84">
        <v>180</v>
      </c>
    </row>
    <row r="17" spans="1:8" ht="11.45" customHeight="1" x14ac:dyDescent="0.2">
      <c r="A17" s="62">
        <f>IF(D17&lt;&gt;"",COUNTA($D$11:D17),"")</f>
        <v>6</v>
      </c>
      <c r="B17" s="60" t="s">
        <v>189</v>
      </c>
      <c r="C17" s="81">
        <v>460</v>
      </c>
      <c r="D17" s="81">
        <v>170</v>
      </c>
      <c r="E17" s="86">
        <v>380</v>
      </c>
      <c r="F17" s="84">
        <v>140</v>
      </c>
      <c r="G17" s="84">
        <v>400</v>
      </c>
      <c r="H17" s="84">
        <v>160</v>
      </c>
    </row>
    <row r="18" spans="1:8" ht="11.45" customHeight="1" x14ac:dyDescent="0.2">
      <c r="A18" s="62">
        <f>IF(D18&lt;&gt;"",COUNTA($D$11:D18),"")</f>
        <v>7</v>
      </c>
      <c r="B18" s="60" t="s">
        <v>188</v>
      </c>
      <c r="C18" s="81">
        <v>500</v>
      </c>
      <c r="D18" s="81">
        <v>200</v>
      </c>
      <c r="E18" s="86">
        <v>430</v>
      </c>
      <c r="F18" s="84">
        <v>150</v>
      </c>
      <c r="G18" s="84">
        <v>450</v>
      </c>
      <c r="H18" s="84">
        <v>200</v>
      </c>
    </row>
    <row r="19" spans="1:8" ht="11.45" customHeight="1" x14ac:dyDescent="0.2">
      <c r="A19" s="62">
        <f>IF(D19&lt;&gt;"",COUNTA($D$11:D19),"")</f>
        <v>8</v>
      </c>
      <c r="B19" s="60" t="s">
        <v>187</v>
      </c>
      <c r="C19" s="81">
        <v>800</v>
      </c>
      <c r="D19" s="81">
        <v>230</v>
      </c>
      <c r="E19" s="86">
        <v>750</v>
      </c>
      <c r="F19" s="84">
        <v>200</v>
      </c>
      <c r="G19" s="84">
        <v>700</v>
      </c>
      <c r="H19" s="84">
        <v>220</v>
      </c>
    </row>
    <row r="20" spans="1:8" ht="11.45" customHeight="1" x14ac:dyDescent="0.2">
      <c r="A20" s="62">
        <f>IF(D20&lt;&gt;"",COUNTA($D$11:D20),"")</f>
        <v>9</v>
      </c>
      <c r="B20" s="60" t="s">
        <v>186</v>
      </c>
      <c r="C20" s="81">
        <v>490</v>
      </c>
      <c r="D20" s="81">
        <v>60</v>
      </c>
      <c r="E20" s="86">
        <v>490</v>
      </c>
      <c r="F20" s="84">
        <v>50</v>
      </c>
      <c r="G20" s="84">
        <v>450</v>
      </c>
      <c r="H20" s="84">
        <v>50</v>
      </c>
    </row>
    <row r="21" spans="1:8" ht="11.45" customHeight="1" x14ac:dyDescent="0.2">
      <c r="A21" s="62">
        <f>IF(D21&lt;&gt;"",COUNTA($D$11:D21),"")</f>
        <v>10</v>
      </c>
      <c r="B21" s="60" t="s">
        <v>185</v>
      </c>
      <c r="C21" s="81">
        <v>380</v>
      </c>
      <c r="D21" s="81">
        <v>30</v>
      </c>
      <c r="E21" s="86">
        <v>380</v>
      </c>
      <c r="F21" s="84">
        <v>30</v>
      </c>
      <c r="G21" s="84">
        <v>350</v>
      </c>
      <c r="H21" s="84">
        <v>30</v>
      </c>
    </row>
    <row r="22" spans="1:8" ht="20.100000000000001" customHeight="1" x14ac:dyDescent="0.2">
      <c r="A22" s="62" t="str">
        <f>IF(D22&lt;&gt;"",COUNTA($D$11:D22),"")</f>
        <v/>
      </c>
      <c r="B22" s="60"/>
      <c r="C22" s="122" t="s">
        <v>168</v>
      </c>
      <c r="D22" s="122"/>
      <c r="E22" s="122"/>
      <c r="F22" s="122"/>
      <c r="G22" s="122"/>
      <c r="H22" s="122"/>
    </row>
    <row r="23" spans="1:8" ht="11.45" customHeight="1" x14ac:dyDescent="0.2">
      <c r="A23" s="62">
        <f>IF(D23&lt;&gt;"",COUNTA($D$11:D23),"")</f>
        <v>11</v>
      </c>
      <c r="B23" s="63" t="s">
        <v>69</v>
      </c>
      <c r="C23" s="82">
        <v>1347500</v>
      </c>
      <c r="D23" s="82">
        <v>208800</v>
      </c>
      <c r="E23" s="85">
        <v>1075400</v>
      </c>
      <c r="F23" s="83">
        <v>82000</v>
      </c>
      <c r="G23" s="83">
        <v>269100</v>
      </c>
      <c r="H23" s="83">
        <v>125000</v>
      </c>
    </row>
    <row r="24" spans="1:8" ht="11.45" customHeight="1" x14ac:dyDescent="0.2">
      <c r="A24" s="62" t="str">
        <f>IF(D24&lt;&gt;"",COUNTA($D$11:D24),"")</f>
        <v/>
      </c>
      <c r="B24" s="60"/>
      <c r="C24" s="81"/>
      <c r="D24" s="81"/>
      <c r="E24" s="86"/>
      <c r="F24" s="84"/>
      <c r="G24" s="84"/>
      <c r="H24" s="84"/>
    </row>
    <row r="25" spans="1:8" s="42" customFormat="1" ht="11.45" customHeight="1" x14ac:dyDescent="0.2">
      <c r="A25" s="62">
        <f>IF(D25&lt;&gt;"",COUNTA($D$11:D25),"")</f>
        <v>12</v>
      </c>
      <c r="B25" s="60" t="s">
        <v>193</v>
      </c>
      <c r="C25" s="81">
        <v>500</v>
      </c>
      <c r="D25" s="81">
        <v>100</v>
      </c>
      <c r="E25" s="86">
        <v>0</v>
      </c>
      <c r="F25" s="84">
        <v>0</v>
      </c>
      <c r="G25" s="84">
        <v>400</v>
      </c>
      <c r="H25" s="84">
        <v>0</v>
      </c>
    </row>
    <row r="26" spans="1:8" s="42" customFormat="1" ht="11.45" customHeight="1" x14ac:dyDescent="0.2">
      <c r="A26" s="62">
        <f>IF(D26&lt;&gt;"",COUNTA($D$11:D26),"")</f>
        <v>13</v>
      </c>
      <c r="B26" s="60" t="s">
        <v>192</v>
      </c>
      <c r="C26" s="81">
        <v>4400</v>
      </c>
      <c r="D26" s="81">
        <v>700</v>
      </c>
      <c r="E26" s="86">
        <v>1100</v>
      </c>
      <c r="F26" s="84">
        <v>200</v>
      </c>
      <c r="G26" s="84">
        <v>3200</v>
      </c>
      <c r="H26" s="84">
        <v>500</v>
      </c>
    </row>
    <row r="27" spans="1:8" s="42" customFormat="1" ht="11.45" customHeight="1" x14ac:dyDescent="0.2">
      <c r="A27" s="62">
        <f>IF(D27&lt;&gt;"",COUNTA($D$11:D27),"")</f>
        <v>14</v>
      </c>
      <c r="B27" s="60" t="s">
        <v>191</v>
      </c>
      <c r="C27" s="81">
        <v>8300</v>
      </c>
      <c r="D27" s="81">
        <v>2100</v>
      </c>
      <c r="E27" s="86">
        <v>2800</v>
      </c>
      <c r="F27" s="84">
        <v>700</v>
      </c>
      <c r="G27" s="84">
        <v>5400</v>
      </c>
      <c r="H27" s="84">
        <v>1300</v>
      </c>
    </row>
    <row r="28" spans="1:8" ht="11.45" customHeight="1" x14ac:dyDescent="0.2">
      <c r="A28" s="62">
        <f>IF(D28&lt;&gt;"",COUNTA($D$11:D28),"")</f>
        <v>15</v>
      </c>
      <c r="B28" s="60" t="s">
        <v>190</v>
      </c>
      <c r="C28" s="81">
        <v>20400</v>
      </c>
      <c r="D28" s="81">
        <v>6500</v>
      </c>
      <c r="E28" s="86">
        <v>9000</v>
      </c>
      <c r="F28" s="84">
        <v>2300</v>
      </c>
      <c r="G28" s="84">
        <v>11200</v>
      </c>
      <c r="H28" s="84">
        <v>4000</v>
      </c>
    </row>
    <row r="29" spans="1:8" ht="11.45" customHeight="1" x14ac:dyDescent="0.2">
      <c r="A29" s="62">
        <f>IF(D29&lt;&gt;"",COUNTA($D$11:D29),"")</f>
        <v>16</v>
      </c>
      <c r="B29" s="60" t="s">
        <v>189</v>
      </c>
      <c r="C29" s="81">
        <v>33400</v>
      </c>
      <c r="D29" s="81">
        <v>12900</v>
      </c>
      <c r="E29" s="86">
        <v>17400</v>
      </c>
      <c r="F29" s="84">
        <v>4800</v>
      </c>
      <c r="G29" s="84">
        <v>15800</v>
      </c>
      <c r="H29" s="84">
        <v>8000</v>
      </c>
    </row>
    <row r="30" spans="1:8" ht="11.45" customHeight="1" x14ac:dyDescent="0.2">
      <c r="A30" s="62">
        <f>IF(D30&lt;&gt;"",COUNTA($D$11:D30),"")</f>
        <v>17</v>
      </c>
      <c r="B30" s="60" t="s">
        <v>188</v>
      </c>
      <c r="C30" s="81">
        <v>71700</v>
      </c>
      <c r="D30" s="81">
        <v>28600</v>
      </c>
      <c r="E30" s="86">
        <v>40200</v>
      </c>
      <c r="F30" s="84">
        <v>7700</v>
      </c>
      <c r="G30" s="84">
        <v>30900</v>
      </c>
      <c r="H30" s="84">
        <v>20600</v>
      </c>
    </row>
    <row r="31" spans="1:8" ht="11.45" customHeight="1" x14ac:dyDescent="0.2">
      <c r="A31" s="62">
        <f>IF(D31&lt;&gt;"",COUNTA($D$11:D31),"")</f>
        <v>18</v>
      </c>
      <c r="B31" s="60" t="s">
        <v>187</v>
      </c>
      <c r="C31" s="81">
        <v>262800</v>
      </c>
      <c r="D31" s="81">
        <v>73700</v>
      </c>
      <c r="E31" s="86">
        <v>194700</v>
      </c>
      <c r="F31" s="84">
        <v>32000</v>
      </c>
      <c r="G31" s="84">
        <v>66500</v>
      </c>
      <c r="H31" s="84">
        <v>40500</v>
      </c>
    </row>
    <row r="32" spans="1:8" ht="11.45" customHeight="1" x14ac:dyDescent="0.2">
      <c r="A32" s="62">
        <f>IF(D32&lt;&gt;"",COUNTA($D$11:D32),"")</f>
        <v>19</v>
      </c>
      <c r="B32" s="60" t="s">
        <v>186</v>
      </c>
      <c r="C32" s="81">
        <v>347400</v>
      </c>
      <c r="D32" s="81">
        <v>39600</v>
      </c>
      <c r="E32" s="86">
        <v>289100</v>
      </c>
      <c r="F32" s="84">
        <v>14300</v>
      </c>
      <c r="G32" s="84">
        <v>58300</v>
      </c>
      <c r="H32" s="84">
        <v>25300</v>
      </c>
    </row>
    <row r="33" spans="1:8" ht="11.45" customHeight="1" x14ac:dyDescent="0.2">
      <c r="A33" s="62">
        <f>IF(D33&lt;&gt;"",COUNTA($D$11:D33),"")</f>
        <v>20</v>
      </c>
      <c r="B33" s="60" t="s">
        <v>185</v>
      </c>
      <c r="C33" s="81">
        <v>598600</v>
      </c>
      <c r="D33" s="81">
        <v>44600</v>
      </c>
      <c r="E33" s="86">
        <v>521100</v>
      </c>
      <c r="F33" s="84">
        <v>19800</v>
      </c>
      <c r="G33" s="84">
        <v>77500</v>
      </c>
      <c r="H33" s="84">
        <v>24800</v>
      </c>
    </row>
    <row r="34" spans="1:8" ht="11.45" customHeight="1" x14ac:dyDescent="0.2"/>
  </sheetData>
  <mergeCells count="13">
    <mergeCell ref="C22:H22"/>
    <mergeCell ref="C10:H10"/>
    <mergeCell ref="A1:B2"/>
    <mergeCell ref="C1:H2"/>
    <mergeCell ref="A3:A8"/>
    <mergeCell ref="C3:C8"/>
    <mergeCell ref="B3:B8"/>
    <mergeCell ref="D4:D8"/>
    <mergeCell ref="E4:E8"/>
    <mergeCell ref="G4:G8"/>
    <mergeCell ref="E3:H3"/>
    <mergeCell ref="F5:F8"/>
    <mergeCell ref="H5:H8"/>
  </mergeCells>
  <conditionalFormatting sqref="C11">
    <cfRule type="cellIs" dxfId="9" priority="31" stopIfTrue="1" operator="equal">
      <formula>" "</formula>
    </cfRule>
  </conditionalFormatting>
  <conditionalFormatting sqref="D11 F11:H11">
    <cfRule type="cellIs" dxfId="8" priority="30" stopIfTrue="1" operator="equal">
      <formula>" "</formula>
    </cfRule>
  </conditionalFormatting>
  <conditionalFormatting sqref="C23">
    <cfRule type="cellIs" dxfId="7" priority="6" stopIfTrue="1" operator="equal">
      <formula>" "</formula>
    </cfRule>
  </conditionalFormatting>
  <conditionalFormatting sqref="D24:H33">
    <cfRule type="cellIs" dxfId="6" priority="3" stopIfTrue="1" operator="equal">
      <formula>" "</formula>
    </cfRule>
  </conditionalFormatting>
  <conditionalFormatting sqref="C12:C21">
    <cfRule type="cellIs" dxfId="5" priority="8" stopIfTrue="1" operator="equal">
      <formula>" "</formula>
    </cfRule>
  </conditionalFormatting>
  <conditionalFormatting sqref="D23:H23">
    <cfRule type="cellIs" dxfId="4" priority="5" stopIfTrue="1" operator="equal">
      <formula>" "</formula>
    </cfRule>
  </conditionalFormatting>
  <conditionalFormatting sqref="D12:D21 F12:H21">
    <cfRule type="cellIs" dxfId="3" priority="7" stopIfTrue="1" operator="equal">
      <formula>" "</formula>
    </cfRule>
  </conditionalFormatting>
  <conditionalFormatting sqref="C24:C33">
    <cfRule type="cellIs" dxfId="2" priority="4" stopIfTrue="1" operator="equal">
      <formula>" "</formula>
    </cfRule>
  </conditionalFormatting>
  <conditionalFormatting sqref="E12:E21">
    <cfRule type="cellIs" dxfId="1" priority="1" stopIfTrue="1" operator="equal">
      <formula>" "</formula>
    </cfRule>
  </conditionalFormatting>
  <conditionalFormatting sqref="E11">
    <cfRule type="cellIs" dxfId="0" priority="2"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66"/>
  <sheetViews>
    <sheetView zoomScale="140" zoomScaleNormal="140" workbookViewId="0">
      <selection sqref="A1:B1"/>
    </sheetView>
  </sheetViews>
  <sheetFormatPr baseColWidth="10" defaultColWidth="11.42578125" defaultRowHeight="12" x14ac:dyDescent="0.2"/>
  <cols>
    <col min="1" max="1" width="5.7109375" style="21" customWidth="1"/>
    <col min="2" max="2" width="80.7109375" style="8" customWidth="1"/>
    <col min="3" max="16384" width="11.42578125" style="8"/>
  </cols>
  <sheetData>
    <row r="1" spans="1:2" s="71" customFormat="1" ht="50.1" customHeight="1" x14ac:dyDescent="0.2">
      <c r="A1" s="126" t="s">
        <v>137</v>
      </c>
      <c r="B1" s="126"/>
    </row>
    <row r="2" spans="1:2" ht="12" customHeight="1" x14ac:dyDescent="0.2">
      <c r="A2" s="21" t="s">
        <v>38</v>
      </c>
      <c r="B2" s="24" t="s">
        <v>176</v>
      </c>
    </row>
    <row r="3" spans="1:2" ht="8.1" customHeight="1" x14ac:dyDescent="0.2">
      <c r="B3" s="24"/>
    </row>
    <row r="4" spans="1:2" ht="12" customHeight="1" x14ac:dyDescent="0.2">
      <c r="A4" s="21" t="s">
        <v>39</v>
      </c>
      <c r="B4" s="24" t="s">
        <v>138</v>
      </c>
    </row>
    <row r="5" spans="1:2" ht="8.1" customHeight="1" x14ac:dyDescent="0.2">
      <c r="B5" s="24"/>
    </row>
    <row r="6" spans="1:2" ht="12" customHeight="1" x14ac:dyDescent="0.2">
      <c r="A6" s="21" t="s">
        <v>40</v>
      </c>
      <c r="B6" s="24" t="s">
        <v>139</v>
      </c>
    </row>
    <row r="7" spans="1:2" ht="8.1" customHeight="1" x14ac:dyDescent="0.2">
      <c r="A7" s="25"/>
      <c r="B7" s="24"/>
    </row>
    <row r="8" spans="1:2" ht="8.1" customHeight="1" x14ac:dyDescent="0.2">
      <c r="A8" s="9"/>
    </row>
    <row r="9" spans="1:2" ht="8.1" customHeight="1" x14ac:dyDescent="0.2">
      <c r="A9" s="9"/>
      <c r="B9" s="26"/>
    </row>
    <row r="10" spans="1:2" ht="11.45" customHeight="1" x14ac:dyDescent="0.2">
      <c r="A10" s="9"/>
      <c r="B10" s="26"/>
    </row>
    <row r="11" spans="1:2" ht="8.1" customHeight="1" x14ac:dyDescent="0.2">
      <c r="A11" s="9"/>
      <c r="B11" s="26"/>
    </row>
    <row r="12" spans="1:2" ht="11.45" customHeight="1" x14ac:dyDescent="0.2">
      <c r="A12" s="9"/>
      <c r="B12" s="26"/>
    </row>
    <row r="13" spans="1:2" ht="8.1" customHeight="1" x14ac:dyDescent="0.2">
      <c r="A13" s="9"/>
      <c r="B13" s="26"/>
    </row>
    <row r="14" spans="1:2" ht="11.45" customHeight="1" x14ac:dyDescent="0.2">
      <c r="A14" s="9"/>
      <c r="B14" s="26"/>
    </row>
    <row r="15" spans="1:2" ht="8.1" customHeight="1" x14ac:dyDescent="0.2">
      <c r="A15" s="9"/>
      <c r="B15" s="26"/>
    </row>
    <row r="16" spans="1:2" ht="11.45" customHeight="1" x14ac:dyDescent="0.2">
      <c r="A16" s="9"/>
      <c r="B16" s="26"/>
    </row>
    <row r="17" spans="1:2" ht="8.1" customHeight="1" x14ac:dyDescent="0.2">
      <c r="A17" s="9"/>
      <c r="B17" s="26"/>
    </row>
    <row r="18" spans="1:2" ht="11.45" customHeight="1" x14ac:dyDescent="0.2">
      <c r="A18" s="9"/>
      <c r="B18" s="26"/>
    </row>
    <row r="19" spans="1:2" ht="8.1" customHeight="1" x14ac:dyDescent="0.2">
      <c r="A19" s="9"/>
      <c r="B19" s="26"/>
    </row>
    <row r="20" spans="1:2" ht="11.45" customHeight="1" x14ac:dyDescent="0.2">
      <c r="A20" s="9"/>
      <c r="B20" s="26"/>
    </row>
    <row r="21" spans="1:2" ht="8.1" customHeight="1" x14ac:dyDescent="0.2">
      <c r="A21" s="9"/>
      <c r="B21" s="26"/>
    </row>
    <row r="22" spans="1:2" ht="11.45" customHeight="1" x14ac:dyDescent="0.2">
      <c r="A22" s="9"/>
      <c r="B22" s="26"/>
    </row>
    <row r="23" spans="1:2" ht="11.45" customHeight="1" x14ac:dyDescent="0.2">
      <c r="A23" s="9"/>
      <c r="B23" s="26"/>
    </row>
    <row r="24" spans="1:2" ht="11.45" customHeight="1" x14ac:dyDescent="0.2">
      <c r="A24" s="9"/>
      <c r="B24" s="26"/>
    </row>
    <row r="25" spans="1:2" ht="11.45" customHeight="1" x14ac:dyDescent="0.2">
      <c r="A25" s="9"/>
      <c r="B25" s="26"/>
    </row>
    <row r="26" spans="1:2" ht="11.45" customHeight="1" x14ac:dyDescent="0.2">
      <c r="A26" s="18"/>
    </row>
    <row r="27" spans="1:2" ht="11.45" customHeight="1" x14ac:dyDescent="0.2">
      <c r="A27" s="9"/>
    </row>
    <row r="28" spans="1:2" ht="11.45" customHeight="1" x14ac:dyDescent="0.2">
      <c r="A28" s="9"/>
    </row>
    <row r="29" spans="1:2" ht="11.45" customHeight="1" x14ac:dyDescent="0.2">
      <c r="A29" s="9"/>
    </row>
    <row r="30" spans="1:2" ht="11.45" customHeight="1" x14ac:dyDescent="0.2">
      <c r="A30" s="9"/>
    </row>
    <row r="31" spans="1:2" ht="11.45" customHeight="1" x14ac:dyDescent="0.2">
      <c r="A31" s="9"/>
    </row>
    <row r="32" spans="1:2" ht="11.45" customHeight="1" x14ac:dyDescent="0.2">
      <c r="A32" s="9"/>
    </row>
    <row r="33" spans="1:1" ht="11.45" customHeight="1" x14ac:dyDescent="0.2">
      <c r="A33" s="9"/>
    </row>
    <row r="34" spans="1:1" ht="11.45" customHeight="1" x14ac:dyDescent="0.2">
      <c r="A34" s="18"/>
    </row>
    <row r="35" spans="1:1" ht="11.45" customHeight="1" x14ac:dyDescent="0.2">
      <c r="A35" s="9"/>
    </row>
    <row r="36" spans="1:1" ht="11.45" customHeight="1" x14ac:dyDescent="0.2">
      <c r="A36" s="27"/>
    </row>
    <row r="37" spans="1:1" ht="11.45" customHeight="1" x14ac:dyDescent="0.2">
      <c r="A37" s="9"/>
    </row>
    <row r="38" spans="1:1" ht="11.45" customHeight="1" x14ac:dyDescent="0.2">
      <c r="A38" s="18"/>
    </row>
    <row r="39" spans="1:1" ht="11.45" customHeight="1" x14ac:dyDescent="0.2">
      <c r="A39" s="9"/>
    </row>
    <row r="40" spans="1:1" ht="11.45" customHeight="1" x14ac:dyDescent="0.2">
      <c r="A40" s="27"/>
    </row>
    <row r="41" spans="1:1" ht="11.45" customHeight="1" x14ac:dyDescent="0.2">
      <c r="A41" s="9"/>
    </row>
    <row r="42" spans="1:1" ht="11.45" customHeight="1" x14ac:dyDescent="0.2">
      <c r="A42" s="9"/>
    </row>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sheetData>
  <mergeCells count="1">
    <mergeCell ref="A1:B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8"/>
  <sheetViews>
    <sheetView zoomScale="140" zoomScaleNormal="140" workbookViewId="0">
      <selection sqref="A1:C1"/>
    </sheetView>
  </sheetViews>
  <sheetFormatPr baseColWidth="10" defaultColWidth="11.42578125" defaultRowHeight="11.45" customHeight="1" x14ac:dyDescent="0.2"/>
  <cols>
    <col min="1" max="1" width="10.7109375" style="8" customWidth="1"/>
    <col min="2" max="2" width="72.7109375" style="23" customWidth="1"/>
    <col min="3" max="3" width="8.7109375" style="8" customWidth="1"/>
    <col min="4" max="16384" width="11.42578125" style="8"/>
  </cols>
  <sheetData>
    <row r="1" spans="1:3" s="35" customFormat="1" ht="69.95" customHeight="1" x14ac:dyDescent="0.25">
      <c r="A1" s="112" t="s">
        <v>16</v>
      </c>
      <c r="B1" s="112"/>
      <c r="C1" s="112"/>
    </row>
    <row r="2" spans="1:3" s="9" customFormat="1" ht="12" x14ac:dyDescent="0.2">
      <c r="B2" s="10"/>
      <c r="C2" s="9" t="s">
        <v>17</v>
      </c>
    </row>
    <row r="3" spans="1:3" s="11" customFormat="1" ht="23.25" customHeight="1" x14ac:dyDescent="0.2">
      <c r="A3" s="113" t="s">
        <v>18</v>
      </c>
      <c r="B3" s="113"/>
      <c r="C3" s="9">
        <v>3</v>
      </c>
    </row>
    <row r="4" spans="1:3" s="11" customFormat="1" ht="23.25" customHeight="1" x14ac:dyDescent="0.2">
      <c r="A4" s="113" t="s">
        <v>19</v>
      </c>
      <c r="B4" s="113"/>
      <c r="C4" s="9">
        <v>4</v>
      </c>
    </row>
    <row r="5" spans="1:3" s="11" customFormat="1" ht="6.95" customHeight="1" x14ac:dyDescent="0.2">
      <c r="A5" s="12"/>
      <c r="B5" s="10"/>
      <c r="C5" s="9"/>
    </row>
    <row r="6" spans="1:3" ht="12" customHeight="1" x14ac:dyDescent="0.2">
      <c r="A6" s="13" t="s">
        <v>79</v>
      </c>
      <c r="B6" s="14" t="s">
        <v>173</v>
      </c>
      <c r="C6" s="8">
        <v>7</v>
      </c>
    </row>
    <row r="7" spans="1:3" ht="12" customHeight="1" x14ac:dyDescent="0.2">
      <c r="A7" s="13"/>
      <c r="B7" s="14" t="s">
        <v>174</v>
      </c>
      <c r="C7" s="8">
        <v>7</v>
      </c>
    </row>
    <row r="8" spans="1:3" ht="12" customHeight="1" x14ac:dyDescent="0.2">
      <c r="A8" s="13"/>
      <c r="B8" s="15" t="s">
        <v>175</v>
      </c>
      <c r="C8" s="8">
        <v>7</v>
      </c>
    </row>
    <row r="9" spans="1:3" s="11" customFormat="1" ht="8.25" customHeight="1" x14ac:dyDescent="0.2">
      <c r="A9" s="16"/>
      <c r="B9" s="10"/>
      <c r="C9" s="9"/>
    </row>
    <row r="10" spans="1:3" s="19" customFormat="1" ht="12" customHeight="1" x14ac:dyDescent="0.2">
      <c r="A10" s="16" t="s">
        <v>36</v>
      </c>
      <c r="B10" s="17" t="s">
        <v>177</v>
      </c>
      <c r="C10" s="18"/>
    </row>
    <row r="11" spans="1:3" s="11" customFormat="1" ht="12" customHeight="1" x14ac:dyDescent="0.2">
      <c r="A11" s="16" t="s">
        <v>51</v>
      </c>
      <c r="B11" s="20" t="s">
        <v>54</v>
      </c>
      <c r="C11" s="9">
        <v>8</v>
      </c>
    </row>
    <row r="12" spans="1:3" s="11" customFormat="1" ht="12" customHeight="1" x14ac:dyDescent="0.2">
      <c r="A12" s="16" t="s">
        <v>52</v>
      </c>
      <c r="B12" s="20" t="s">
        <v>24</v>
      </c>
      <c r="C12" s="9">
        <v>10</v>
      </c>
    </row>
    <row r="13" spans="1:3" s="11" customFormat="1" ht="12" customHeight="1" x14ac:dyDescent="0.2">
      <c r="A13" s="16" t="s">
        <v>53</v>
      </c>
      <c r="B13" s="20" t="s">
        <v>25</v>
      </c>
      <c r="C13" s="9">
        <v>12</v>
      </c>
    </row>
    <row r="14" spans="1:3" s="11" customFormat="1" ht="12" customHeight="1" x14ac:dyDescent="0.2">
      <c r="A14" s="16" t="s">
        <v>55</v>
      </c>
      <c r="B14" s="20" t="s">
        <v>56</v>
      </c>
      <c r="C14" s="9">
        <v>14</v>
      </c>
    </row>
    <row r="15" spans="1:3" s="11" customFormat="1" ht="12" customHeight="1" x14ac:dyDescent="0.2">
      <c r="A15" s="16" t="s">
        <v>57</v>
      </c>
      <c r="B15" s="20" t="s">
        <v>27</v>
      </c>
      <c r="C15" s="9">
        <v>16</v>
      </c>
    </row>
    <row r="16" spans="1:3" s="11" customFormat="1" ht="12" customHeight="1" x14ac:dyDescent="0.2">
      <c r="A16" s="16" t="s">
        <v>58</v>
      </c>
      <c r="B16" s="20" t="s">
        <v>59</v>
      </c>
      <c r="C16" s="9">
        <v>18</v>
      </c>
    </row>
    <row r="17" spans="1:3" s="11" customFormat="1" ht="12" customHeight="1" x14ac:dyDescent="0.2">
      <c r="A17" s="16" t="s">
        <v>60</v>
      </c>
      <c r="B17" s="20" t="s">
        <v>61</v>
      </c>
      <c r="C17" s="9">
        <v>20</v>
      </c>
    </row>
    <row r="18" spans="1:3" s="11" customFormat="1" ht="12" customHeight="1" x14ac:dyDescent="0.2">
      <c r="A18" s="16" t="s">
        <v>62</v>
      </c>
      <c r="B18" s="20" t="s">
        <v>63</v>
      </c>
      <c r="C18" s="9">
        <v>22</v>
      </c>
    </row>
    <row r="19" spans="1:3" s="11" customFormat="1" ht="12" customHeight="1" x14ac:dyDescent="0.2">
      <c r="A19" s="16" t="s">
        <v>64</v>
      </c>
      <c r="B19" s="20" t="s">
        <v>72</v>
      </c>
      <c r="C19" s="9">
        <v>24</v>
      </c>
    </row>
    <row r="20" spans="1:3" s="11" customFormat="1" ht="12" customHeight="1" x14ac:dyDescent="0.2">
      <c r="A20" s="16"/>
      <c r="B20" s="20"/>
      <c r="C20" s="9"/>
    </row>
    <row r="21" spans="1:3" s="11" customFormat="1" ht="12" customHeight="1" x14ac:dyDescent="0.2">
      <c r="A21" s="13" t="s">
        <v>80</v>
      </c>
      <c r="B21" s="15" t="s">
        <v>198</v>
      </c>
      <c r="C21" s="9">
        <v>26</v>
      </c>
    </row>
    <row r="22" spans="1:3" s="11" customFormat="1" ht="12" customHeight="1" x14ac:dyDescent="0.2">
      <c r="A22" s="16"/>
      <c r="B22" s="10"/>
      <c r="C22" s="9"/>
    </row>
    <row r="23" spans="1:3" s="19" customFormat="1" ht="24" customHeight="1" x14ac:dyDescent="0.2">
      <c r="A23" s="16" t="s">
        <v>65</v>
      </c>
      <c r="B23" s="17" t="s">
        <v>166</v>
      </c>
      <c r="C23" s="21">
        <v>27</v>
      </c>
    </row>
    <row r="24" spans="1:3" s="11" customFormat="1" ht="11.45" customHeight="1" x14ac:dyDescent="0.2">
      <c r="A24" s="16"/>
      <c r="B24" s="10"/>
      <c r="C24" s="9"/>
    </row>
    <row r="25" spans="1:3" s="19" customFormat="1" ht="24" x14ac:dyDescent="0.2">
      <c r="A25" s="16" t="s">
        <v>66</v>
      </c>
      <c r="B25" s="80" t="s">
        <v>178</v>
      </c>
      <c r="C25" s="21">
        <v>29</v>
      </c>
    </row>
    <row r="26" spans="1:3" ht="12" customHeight="1" x14ac:dyDescent="0.2">
      <c r="A26" s="16"/>
      <c r="B26" s="17"/>
    </row>
    <row r="27" spans="1:3" ht="12" customHeight="1" x14ac:dyDescent="0.2">
      <c r="A27" s="13"/>
      <c r="B27" s="22"/>
    </row>
    <row r="28" spans="1:3" ht="30" customHeight="1" x14ac:dyDescent="0.2">
      <c r="A28" s="113" t="s">
        <v>37</v>
      </c>
      <c r="B28" s="113"/>
      <c r="C28" s="11">
        <v>30</v>
      </c>
    </row>
  </sheetData>
  <mergeCells count="4">
    <mergeCell ref="A1:C1"/>
    <mergeCell ref="A3:B3"/>
    <mergeCell ref="A28:B28"/>
    <mergeCell ref="A4:B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06"/>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37" customFormat="1" ht="50.1" customHeight="1" x14ac:dyDescent="0.25">
      <c r="A1" s="36" t="s">
        <v>18</v>
      </c>
    </row>
    <row r="42" spans="1:1" s="37" customFormat="1" ht="50.1" customHeight="1" x14ac:dyDescent="0.25">
      <c r="A42" s="38" t="s">
        <v>19</v>
      </c>
    </row>
    <row r="59" spans="1:1" ht="12" customHeight="1" x14ac:dyDescent="0.2">
      <c r="A59" s="5"/>
    </row>
    <row r="107" ht="50.1" customHeight="1" x14ac:dyDescent="0.2"/>
    <row r="144" ht="12" customHeight="1" x14ac:dyDescent="0.2"/>
    <row r="172" ht="50.1" customHeight="1" x14ac:dyDescent="0.2"/>
    <row r="206" ht="12" customHeight="1" x14ac:dyDescent="0.2"/>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2025 01</evenFooter>
  </headerFooter>
  <rowBreaks count="3" manualBreakCount="3">
    <brk id="41" max="16383" man="1"/>
    <brk id="106" max="16383" man="1"/>
    <brk id="17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3"/>
  <sheetViews>
    <sheetView zoomScale="140" zoomScaleNormal="140" workbookViewId="0"/>
  </sheetViews>
  <sheetFormatPr baseColWidth="10" defaultColWidth="11.42578125" defaultRowHeight="12" customHeight="1" x14ac:dyDescent="0.2"/>
  <cols>
    <col min="1" max="2" width="45.7109375" style="32" customWidth="1"/>
    <col min="3" max="7" width="11.42578125" style="32" customWidth="1"/>
    <col min="8" max="16384" width="11.42578125" style="28"/>
  </cols>
  <sheetData>
    <row r="1" spans="1:1" s="40" customFormat="1" ht="30" customHeight="1" x14ac:dyDescent="0.25">
      <c r="A1" s="39" t="s">
        <v>77</v>
      </c>
    </row>
    <row r="2" spans="1:1" ht="12" customHeight="1" x14ac:dyDescent="0.2">
      <c r="A2" s="31"/>
    </row>
    <row r="27" spans="1:7" s="29" customFormat="1" ht="12" customHeight="1" x14ac:dyDescent="0.2">
      <c r="A27" s="33"/>
      <c r="B27" s="33"/>
      <c r="C27" s="33"/>
      <c r="D27" s="33"/>
      <c r="E27" s="33"/>
      <c r="F27" s="33"/>
      <c r="G27" s="33"/>
    </row>
    <row r="28" spans="1:7" s="29" customFormat="1" ht="12" customHeight="1" x14ac:dyDescent="0.2">
      <c r="A28" s="33"/>
      <c r="B28" s="33"/>
      <c r="C28" s="33"/>
      <c r="D28" s="33"/>
      <c r="E28" s="33"/>
      <c r="F28" s="33"/>
      <c r="G28" s="33"/>
    </row>
    <row r="49" spans="1:7" s="29" customFormat="1" ht="12" customHeight="1" x14ac:dyDescent="0.2">
      <c r="A49" s="33"/>
      <c r="B49" s="33"/>
      <c r="C49" s="33"/>
      <c r="D49" s="33"/>
      <c r="E49" s="33"/>
      <c r="F49" s="33"/>
      <c r="G49" s="33"/>
    </row>
    <row r="50" spans="1:7" s="29" customFormat="1" ht="12" customHeight="1" x14ac:dyDescent="0.2">
      <c r="A50" s="33"/>
      <c r="B50" s="33"/>
      <c r="C50" s="33"/>
      <c r="D50" s="33"/>
      <c r="E50" s="33"/>
      <c r="F50" s="33"/>
      <c r="G50" s="33"/>
    </row>
    <row r="51" spans="1:7" s="29" customFormat="1" ht="12" customHeight="1" x14ac:dyDescent="0.2">
      <c r="A51" s="33"/>
      <c r="B51" s="33"/>
      <c r="C51" s="33"/>
      <c r="D51" s="33"/>
      <c r="E51" s="33"/>
      <c r="F51" s="33"/>
      <c r="G51" s="33"/>
    </row>
    <row r="52" spans="1:7" s="29" customFormat="1" ht="12" customHeight="1" x14ac:dyDescent="0.2">
      <c r="A52" s="33"/>
      <c r="B52" s="33"/>
      <c r="C52" s="33"/>
      <c r="D52" s="33"/>
      <c r="E52" s="33"/>
      <c r="F52" s="33"/>
      <c r="G52" s="33"/>
    </row>
    <row r="53" spans="1:7" s="29" customFormat="1" ht="12" customHeight="1" x14ac:dyDescent="0.2">
      <c r="A53" s="33"/>
      <c r="B53" s="33"/>
      <c r="C53" s="33"/>
      <c r="D53" s="33"/>
      <c r="E53" s="33"/>
      <c r="F53" s="33"/>
      <c r="G53" s="33"/>
    </row>
    <row r="54" spans="1:7" s="29" customFormat="1" ht="12" customHeight="1" x14ac:dyDescent="0.2">
      <c r="A54" s="33"/>
      <c r="B54" s="33"/>
      <c r="C54" s="33"/>
      <c r="D54" s="33"/>
      <c r="E54" s="33"/>
      <c r="F54" s="33"/>
      <c r="G54" s="33"/>
    </row>
    <row r="55" spans="1:7" s="29" customFormat="1" ht="12" customHeight="1" x14ac:dyDescent="0.2">
      <c r="A55" s="33"/>
      <c r="B55" s="33"/>
      <c r="C55" s="33"/>
      <c r="D55" s="33"/>
      <c r="E55" s="33"/>
      <c r="F55" s="33"/>
      <c r="G55" s="33"/>
    </row>
    <row r="69" spans="1:7" s="30" customFormat="1" ht="12" customHeight="1" x14ac:dyDescent="0.2">
      <c r="A69" s="34"/>
      <c r="B69" s="34"/>
      <c r="C69" s="34"/>
      <c r="D69" s="34"/>
      <c r="E69" s="34"/>
      <c r="F69" s="34"/>
      <c r="G69" s="34"/>
    </row>
    <row r="83" spans="1:7" s="30" customFormat="1" ht="12" customHeight="1" x14ac:dyDescent="0.2">
      <c r="A83" s="34"/>
      <c r="B83" s="34"/>
      <c r="C83" s="34"/>
      <c r="D83" s="34"/>
      <c r="E83" s="34"/>
      <c r="F83" s="34"/>
      <c r="G83" s="34"/>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1"/>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2" customHeight="1" x14ac:dyDescent="0.2"/>
  <cols>
    <col min="1" max="1" width="3.7109375" style="55" customWidth="1"/>
    <col min="2" max="2" width="49.28515625" style="57" customWidth="1"/>
    <col min="3" max="4" width="19.5703125" style="53"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41</v>
      </c>
      <c r="B2" s="115"/>
      <c r="C2" s="120" t="s">
        <v>42</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54" t="s">
        <v>20</v>
      </c>
      <c r="B6" s="58" t="s">
        <v>20</v>
      </c>
      <c r="C6" s="81" t="s">
        <v>20</v>
      </c>
      <c r="D6" s="81" t="s">
        <v>20</v>
      </c>
    </row>
    <row r="7" spans="1:4" s="47" customFormat="1" ht="11.1" customHeight="1" x14ac:dyDescent="0.2">
      <c r="A7" s="62">
        <f>IF(C7&lt;&gt;"",COUNTA($C$7:C7),"")</f>
        <v>1</v>
      </c>
      <c r="B7" s="59" t="s">
        <v>90</v>
      </c>
      <c r="C7" s="81">
        <v>4630</v>
      </c>
      <c r="D7" s="81">
        <v>1347500</v>
      </c>
    </row>
    <row r="8" spans="1:4" s="47" customFormat="1" ht="11.1" customHeight="1" x14ac:dyDescent="0.2">
      <c r="A8" s="62">
        <f>IF(C8&lt;&gt;"",COUNTA($C$7:C8),"")</f>
        <v>2</v>
      </c>
      <c r="B8" s="59" t="s">
        <v>91</v>
      </c>
      <c r="C8" s="81">
        <v>3450</v>
      </c>
      <c r="D8" s="81">
        <v>1075400</v>
      </c>
    </row>
    <row r="9" spans="1:4" s="47" customFormat="1" ht="11.1" customHeight="1" x14ac:dyDescent="0.2">
      <c r="A9" s="62">
        <f>IF(C9&lt;&gt;"",COUNTA($C$7:C9),"")</f>
        <v>3</v>
      </c>
      <c r="B9" s="60" t="s">
        <v>92</v>
      </c>
      <c r="C9" s="81">
        <v>2660</v>
      </c>
      <c r="D9" s="81">
        <v>548500</v>
      </c>
    </row>
    <row r="10" spans="1:4" s="48" customFormat="1" ht="11.1" customHeight="1" x14ac:dyDescent="0.2">
      <c r="A10" s="62">
        <f>IF(C10&lt;&gt;"",COUNTA($C$7:C10),"")</f>
        <v>4</v>
      </c>
      <c r="B10" s="59" t="s">
        <v>93</v>
      </c>
      <c r="C10" s="81">
        <v>2130</v>
      </c>
      <c r="D10" s="81">
        <v>310200</v>
      </c>
    </row>
    <row r="11" spans="1:4" s="48" customFormat="1" ht="11.1" customHeight="1" x14ac:dyDescent="0.2">
      <c r="A11" s="62">
        <f>IF(C11&lt;&gt;"",COUNTA($C$7:C11),"")</f>
        <v>5</v>
      </c>
      <c r="B11" s="59" t="s">
        <v>156</v>
      </c>
      <c r="C11" s="81">
        <v>2040</v>
      </c>
      <c r="D11" s="81">
        <v>306200</v>
      </c>
    </row>
    <row r="12" spans="1:4" s="48" customFormat="1" ht="11.1" customHeight="1" x14ac:dyDescent="0.2">
      <c r="A12" s="62">
        <f>IF(C12&lt;&gt;"",COUNTA($C$7:C12),"")</f>
        <v>6</v>
      </c>
      <c r="B12" s="59" t="s">
        <v>199</v>
      </c>
      <c r="C12" s="81">
        <v>2020</v>
      </c>
      <c r="D12" s="81">
        <v>303700</v>
      </c>
    </row>
    <row r="13" spans="1:4" s="48" customFormat="1" ht="11.1" customHeight="1" x14ac:dyDescent="0.2">
      <c r="A13" s="62">
        <f>IF(C13&lt;&gt;"",COUNTA($C$7:C13),"")</f>
        <v>7</v>
      </c>
      <c r="B13" s="59" t="s">
        <v>200</v>
      </c>
      <c r="C13" s="81">
        <v>50</v>
      </c>
      <c r="D13" s="81">
        <v>2500</v>
      </c>
    </row>
    <row r="14" spans="1:4" s="48" customFormat="1" ht="11.1" customHeight="1" x14ac:dyDescent="0.2">
      <c r="A14" s="62">
        <f>IF(C14&lt;&gt;"",COUNTA($C$7:C14),"")</f>
        <v>8</v>
      </c>
      <c r="B14" s="59" t="s">
        <v>94</v>
      </c>
      <c r="C14" s="81">
        <v>140</v>
      </c>
      <c r="D14" s="81">
        <v>2600</v>
      </c>
    </row>
    <row r="15" spans="1:4" s="48" customFormat="1" ht="11.1" customHeight="1" x14ac:dyDescent="0.2">
      <c r="A15" s="62">
        <f>IF(C15&lt;&gt;"",COUNTA($C$7:C15),"")</f>
        <v>9</v>
      </c>
      <c r="B15" s="59" t="s">
        <v>95</v>
      </c>
      <c r="C15" s="81">
        <v>60</v>
      </c>
      <c r="D15" s="81">
        <v>1500</v>
      </c>
    </row>
    <row r="16" spans="1:4" s="48" customFormat="1" ht="11.1" customHeight="1" x14ac:dyDescent="0.2">
      <c r="A16" s="62">
        <f>IF(C16&lt;&gt;"",COUNTA($C$7:C16),"")</f>
        <v>10</v>
      </c>
      <c r="B16" s="59" t="s">
        <v>159</v>
      </c>
      <c r="C16" s="81">
        <v>1100</v>
      </c>
      <c r="D16" s="81">
        <v>56100</v>
      </c>
    </row>
    <row r="17" spans="1:4" s="48" customFormat="1" ht="11.1" customHeight="1" x14ac:dyDescent="0.2">
      <c r="A17" s="62">
        <f>IF(C17&lt;&gt;"",COUNTA($C$7:C17),"")</f>
        <v>11</v>
      </c>
      <c r="B17" s="59" t="s">
        <v>160</v>
      </c>
      <c r="C17" s="81">
        <v>10</v>
      </c>
      <c r="D17" s="81">
        <v>200</v>
      </c>
    </row>
    <row r="18" spans="1:4" s="48" customFormat="1" ht="11.1" customHeight="1" x14ac:dyDescent="0.2">
      <c r="A18" s="62">
        <f>IF(C18&lt;&gt;"",COUNTA($C$7:C18),"")</f>
        <v>12</v>
      </c>
      <c r="B18" s="59" t="s">
        <v>96</v>
      </c>
      <c r="C18" s="81">
        <v>370</v>
      </c>
      <c r="D18" s="81">
        <v>12700</v>
      </c>
    </row>
    <row r="19" spans="1:4" s="48" customFormat="1" ht="11.1" customHeight="1" x14ac:dyDescent="0.2">
      <c r="A19" s="62">
        <f>IF(C19&lt;&gt;"",COUNTA($C$7:C19),"")</f>
        <v>13</v>
      </c>
      <c r="B19" s="59" t="s">
        <v>97</v>
      </c>
      <c r="C19" s="81">
        <v>1650</v>
      </c>
      <c r="D19" s="81">
        <v>139800</v>
      </c>
    </row>
    <row r="20" spans="1:4" s="48" customFormat="1" ht="11.1" customHeight="1" x14ac:dyDescent="0.2">
      <c r="A20" s="62">
        <f>IF(C20&lt;&gt;"",COUNTA($C$7:C20),"")</f>
        <v>14</v>
      </c>
      <c r="B20" s="59" t="s">
        <v>98</v>
      </c>
      <c r="C20" s="81">
        <v>1540</v>
      </c>
      <c r="D20" s="81">
        <v>135000</v>
      </c>
    </row>
    <row r="21" spans="1:4" s="48" customFormat="1" ht="11.1" customHeight="1" x14ac:dyDescent="0.2">
      <c r="A21" s="62">
        <f>IF(C21&lt;&gt;"",COUNTA($C$7:C21),"")</f>
        <v>15</v>
      </c>
      <c r="B21" s="59" t="s">
        <v>99</v>
      </c>
      <c r="C21" s="81">
        <v>250</v>
      </c>
      <c r="D21" s="81">
        <v>4800</v>
      </c>
    </row>
    <row r="22" spans="1:4" s="48" customFormat="1" ht="11.1" customHeight="1" x14ac:dyDescent="0.2">
      <c r="A22" s="62">
        <f>IF(C22&lt;&gt;"",COUNTA($C$7:C22),"")</f>
        <v>16</v>
      </c>
      <c r="B22" s="59" t="s">
        <v>100</v>
      </c>
      <c r="C22" s="81">
        <v>620</v>
      </c>
      <c r="D22" s="81">
        <v>14800</v>
      </c>
    </row>
    <row r="23" spans="1:4" s="48" customFormat="1" ht="11.1" customHeight="1" x14ac:dyDescent="0.2">
      <c r="A23" s="62">
        <f>IF(C23&lt;&gt;"",COUNTA($C$7:C23),"")</f>
        <v>17</v>
      </c>
      <c r="B23" s="59" t="s">
        <v>101</v>
      </c>
      <c r="C23" s="81">
        <v>20</v>
      </c>
      <c r="D23" s="81">
        <v>200</v>
      </c>
    </row>
    <row r="24" spans="1:4" s="48" customFormat="1" ht="11.1" customHeight="1" x14ac:dyDescent="0.2">
      <c r="A24" s="62">
        <f>IF(C24&lt;&gt;"",COUNTA($C$7:C24),"")</f>
        <v>18</v>
      </c>
      <c r="B24" s="59" t="s">
        <v>102</v>
      </c>
      <c r="C24" s="81">
        <v>230</v>
      </c>
      <c r="D24" s="81">
        <v>13300</v>
      </c>
    </row>
    <row r="25" spans="1:4" s="48" customFormat="1" ht="22.15" customHeight="1" x14ac:dyDescent="0.2">
      <c r="A25" s="62">
        <f>IF(C25&lt;&gt;"",COUNTA($C$7:C25),"")</f>
        <v>19</v>
      </c>
      <c r="B25" s="59" t="s">
        <v>131</v>
      </c>
      <c r="C25" s="81">
        <v>80</v>
      </c>
      <c r="D25" s="81">
        <v>1200</v>
      </c>
    </row>
    <row r="26" spans="1:4" s="48" customFormat="1" ht="11.1" customHeight="1" x14ac:dyDescent="0.2">
      <c r="A26" s="62">
        <f>IF(C26&lt;&gt;"",COUNTA($C$7:C26),"")</f>
        <v>20</v>
      </c>
      <c r="B26" s="59" t="s">
        <v>103</v>
      </c>
      <c r="C26" s="81">
        <v>2390</v>
      </c>
      <c r="D26" s="81">
        <v>182300</v>
      </c>
    </row>
    <row r="27" spans="1:4" s="48" customFormat="1" ht="22.5" x14ac:dyDescent="0.2">
      <c r="A27" s="62">
        <f>IF(C27&lt;&gt;"",COUNTA($C$7:C27),"")</f>
        <v>21</v>
      </c>
      <c r="B27" s="59" t="s">
        <v>132</v>
      </c>
      <c r="C27" s="81">
        <v>70</v>
      </c>
      <c r="D27" s="81">
        <v>2900</v>
      </c>
    </row>
    <row r="28" spans="1:4" s="48" customFormat="1" ht="11.1" customHeight="1" x14ac:dyDescent="0.2">
      <c r="A28" s="62">
        <f>IF(C28&lt;&gt;"",COUNTA($C$7:C28),"")</f>
        <v>22</v>
      </c>
      <c r="B28" s="59" t="s">
        <v>104</v>
      </c>
      <c r="C28" s="81">
        <v>1350</v>
      </c>
      <c r="D28" s="81">
        <v>140600</v>
      </c>
    </row>
    <row r="29" spans="1:4" s="48" customFormat="1" ht="22.15" customHeight="1" x14ac:dyDescent="0.2">
      <c r="A29" s="62">
        <f>IF(C29&lt;&gt;"",COUNTA($C$7:C29),"")</f>
        <v>23</v>
      </c>
      <c r="B29" s="59" t="s">
        <v>161</v>
      </c>
      <c r="C29" s="81">
        <v>760</v>
      </c>
      <c r="D29" s="81">
        <v>20000</v>
      </c>
    </row>
    <row r="30" spans="1:4" s="48" customFormat="1" ht="11.1" customHeight="1" x14ac:dyDescent="0.2">
      <c r="A30" s="62">
        <f>IF(C30&lt;&gt;"",COUNTA($C$7:C30),"")</f>
        <v>24</v>
      </c>
      <c r="B30" s="59" t="s">
        <v>162</v>
      </c>
      <c r="C30" s="81">
        <v>220</v>
      </c>
      <c r="D30" s="81">
        <v>3900</v>
      </c>
    </row>
    <row r="31" spans="1:4" s="48" customFormat="1" ht="11.1" customHeight="1" x14ac:dyDescent="0.2">
      <c r="A31" s="62">
        <f>IF(C31&lt;&gt;"",COUNTA($C$7:C31),"")</f>
        <v>25</v>
      </c>
      <c r="B31" s="59" t="s">
        <v>163</v>
      </c>
      <c r="C31" s="81">
        <v>220</v>
      </c>
      <c r="D31" s="81">
        <v>4600</v>
      </c>
    </row>
    <row r="32" spans="1:4" s="48" customFormat="1" ht="11.1" customHeight="1" x14ac:dyDescent="0.2">
      <c r="A32" s="62">
        <f>IF(C32&lt;&gt;"",COUNTA($C$7:C32),"")</f>
        <v>26</v>
      </c>
      <c r="B32" s="59" t="s">
        <v>164</v>
      </c>
      <c r="C32" s="81">
        <v>500</v>
      </c>
      <c r="D32" s="81">
        <v>11600</v>
      </c>
    </row>
    <row r="33" spans="1:4" s="48" customFormat="1" ht="22.15" customHeight="1" x14ac:dyDescent="0.2">
      <c r="A33" s="62">
        <f>IF(C33&lt;&gt;"",COUNTA($C$7:C33),"")</f>
        <v>27</v>
      </c>
      <c r="B33" s="59" t="s">
        <v>133</v>
      </c>
      <c r="C33" s="81">
        <v>1200</v>
      </c>
      <c r="D33" s="81">
        <v>18600</v>
      </c>
    </row>
    <row r="34" spans="1:4" s="48" customFormat="1" ht="22.15" customHeight="1" x14ac:dyDescent="0.2">
      <c r="A34" s="62">
        <f>IF(C34&lt;&gt;"",COUNTA($C$7:C34),"")</f>
        <v>28</v>
      </c>
      <c r="B34" s="59" t="s">
        <v>134</v>
      </c>
      <c r="C34" s="81">
        <v>20</v>
      </c>
      <c r="D34" s="81">
        <v>200</v>
      </c>
    </row>
    <row r="35" spans="1:4" s="48" customFormat="1" ht="11.1" customHeight="1" x14ac:dyDescent="0.2">
      <c r="A35" s="62">
        <f>IF(C35&lt;&gt;"",COUNTA($C$7:C35),"")</f>
        <v>29</v>
      </c>
      <c r="B35" s="59" t="s">
        <v>105</v>
      </c>
      <c r="C35" s="81">
        <v>800</v>
      </c>
      <c r="D35" s="81">
        <v>43200</v>
      </c>
    </row>
    <row r="36" spans="1:4" s="48" customFormat="1" ht="11.1" customHeight="1" x14ac:dyDescent="0.2">
      <c r="A36" s="62">
        <f>IF(C36&lt;&gt;"",COUNTA($C$7:C36),"")</f>
        <v>30</v>
      </c>
      <c r="B36" s="59" t="s">
        <v>106</v>
      </c>
      <c r="C36" s="81">
        <v>400</v>
      </c>
      <c r="D36" s="81">
        <v>14700</v>
      </c>
    </row>
    <row r="37" spans="1:4" s="48" customFormat="1" ht="11.1" customHeight="1" x14ac:dyDescent="0.2">
      <c r="A37" s="62">
        <f>IF(C37&lt;&gt;"",COUNTA($C$7:C37),"")</f>
        <v>31</v>
      </c>
      <c r="B37" s="59" t="s">
        <v>107</v>
      </c>
      <c r="C37" s="81">
        <v>450</v>
      </c>
      <c r="D37" s="81">
        <v>28500</v>
      </c>
    </row>
    <row r="38" spans="1:4" s="48" customFormat="1" ht="22.15" customHeight="1" x14ac:dyDescent="0.2">
      <c r="A38" s="62">
        <f>IF(C38&lt;&gt;"",COUNTA($C$7:C38),"")</f>
        <v>32</v>
      </c>
      <c r="B38" s="59" t="s">
        <v>140</v>
      </c>
      <c r="C38" s="81">
        <v>90</v>
      </c>
      <c r="D38" s="81">
        <v>100</v>
      </c>
    </row>
    <row r="39" spans="1:4" s="48" customFormat="1" ht="11.1" customHeight="1" x14ac:dyDescent="0.2">
      <c r="A39" s="62">
        <f>IF(C39&lt;&gt;"",COUNTA($C$7:C39),"")</f>
        <v>33</v>
      </c>
      <c r="B39" s="59" t="s">
        <v>108</v>
      </c>
      <c r="C39" s="81">
        <v>760</v>
      </c>
      <c r="D39" s="81">
        <v>48700</v>
      </c>
    </row>
    <row r="40" spans="1:4" s="48" customFormat="1" ht="11.1" customHeight="1" x14ac:dyDescent="0.2">
      <c r="A40" s="62">
        <f>IF(C40&lt;&gt;"",COUNTA($C$7:C40),"")</f>
        <v>34</v>
      </c>
      <c r="B40" s="59" t="s">
        <v>109</v>
      </c>
      <c r="C40" s="81">
        <v>490</v>
      </c>
      <c r="D40" s="81">
        <v>34100</v>
      </c>
    </row>
    <row r="41" spans="1:4" s="48" customFormat="1" ht="11.1" customHeight="1" x14ac:dyDescent="0.2">
      <c r="A41" s="62">
        <f>IF(C41&lt;&gt;"",COUNTA($C$7:C41),"")</f>
        <v>35</v>
      </c>
      <c r="B41" s="59" t="s">
        <v>110</v>
      </c>
      <c r="C41" s="81">
        <v>90</v>
      </c>
      <c r="D41" s="81">
        <v>4500</v>
      </c>
    </row>
    <row r="42" spans="1:4" s="48" customFormat="1" ht="11.1" customHeight="1" x14ac:dyDescent="0.2">
      <c r="A42" s="62">
        <f>IF(C42&lt;&gt;"",COUNTA($C$7:C42),"")</f>
        <v>36</v>
      </c>
      <c r="B42" s="59" t="s">
        <v>111</v>
      </c>
      <c r="C42" s="81">
        <v>170</v>
      </c>
      <c r="D42" s="81">
        <v>5900</v>
      </c>
    </row>
    <row r="43" spans="1:4" s="48" customFormat="1" ht="11.1" customHeight="1" x14ac:dyDescent="0.2">
      <c r="A43" s="62">
        <f>IF(C43&lt;&gt;"",COUNTA($C$7:C43),"")</f>
        <v>37</v>
      </c>
      <c r="B43" s="59" t="s">
        <v>112</v>
      </c>
      <c r="C43" s="81">
        <v>20</v>
      </c>
      <c r="D43" s="81">
        <v>800</v>
      </c>
    </row>
    <row r="44" spans="1:4" s="48" customFormat="1" ht="11.1" customHeight="1" x14ac:dyDescent="0.2">
      <c r="A44" s="62">
        <f>IF(C44&lt;&gt;"",COUNTA($C$7:C44),"")</f>
        <v>38</v>
      </c>
      <c r="B44" s="59" t="s">
        <v>113</v>
      </c>
      <c r="C44" s="81">
        <v>100</v>
      </c>
      <c r="D44" s="81">
        <v>3400</v>
      </c>
    </row>
    <row r="45" spans="1:4" s="48" customFormat="1" ht="11.1" customHeight="1" x14ac:dyDescent="0.2">
      <c r="A45" s="62">
        <f>IF(C45&lt;&gt;"",COUNTA($C$7:C45),"")</f>
        <v>39</v>
      </c>
      <c r="B45" s="59" t="s">
        <v>114</v>
      </c>
      <c r="C45" s="81">
        <v>1620</v>
      </c>
      <c r="D45" s="81">
        <v>192800</v>
      </c>
    </row>
    <row r="46" spans="1:4" s="48" customFormat="1" ht="11.1" customHeight="1" x14ac:dyDescent="0.2">
      <c r="A46" s="62">
        <f>IF(C46&lt;&gt;"",COUNTA($C$7:C46),"")</f>
        <v>40</v>
      </c>
      <c r="B46" s="59" t="s">
        <v>115</v>
      </c>
      <c r="C46" s="81">
        <v>1570</v>
      </c>
      <c r="D46" s="81">
        <v>191400</v>
      </c>
    </row>
    <row r="47" spans="1:4" s="48" customFormat="1" ht="11.1" customHeight="1" x14ac:dyDescent="0.2">
      <c r="A47" s="62">
        <f>IF(C47&lt;&gt;"",COUNTA($C$7:C47),"")</f>
        <v>41</v>
      </c>
      <c r="B47" s="59" t="s">
        <v>116</v>
      </c>
      <c r="C47" s="81">
        <v>1500</v>
      </c>
      <c r="D47" s="81">
        <v>188000</v>
      </c>
    </row>
    <row r="48" spans="1:4" s="49" customFormat="1" ht="11.1" customHeight="1" x14ac:dyDescent="0.2">
      <c r="A48" s="62">
        <f>IF(C48&lt;&gt;"",COUNTA($C$7:C48),"")</f>
        <v>42</v>
      </c>
      <c r="B48" s="59" t="s">
        <v>117</v>
      </c>
      <c r="C48" s="81">
        <v>10</v>
      </c>
      <c r="D48" s="81">
        <v>100</v>
      </c>
    </row>
    <row r="49" spans="1:4" s="48" customFormat="1" ht="11.1" customHeight="1" x14ac:dyDescent="0.2">
      <c r="A49" s="62">
        <f>IF(C49&lt;&gt;"",COUNTA($C$7:C49),"")</f>
        <v>43</v>
      </c>
      <c r="B49" s="59" t="s">
        <v>118</v>
      </c>
      <c r="C49" s="81">
        <v>80</v>
      </c>
      <c r="D49" s="81">
        <v>2600</v>
      </c>
    </row>
    <row r="50" spans="1:4" s="48" customFormat="1" ht="11.1" customHeight="1" x14ac:dyDescent="0.2">
      <c r="A50" s="62">
        <f>IF(C50&lt;&gt;"",COUNTA($C$7:C50),"")</f>
        <v>44</v>
      </c>
      <c r="B50" s="59" t="s">
        <v>119</v>
      </c>
      <c r="C50" s="81">
        <v>20</v>
      </c>
      <c r="D50" s="81">
        <v>200</v>
      </c>
    </row>
    <row r="51" spans="1:4" s="48" customFormat="1" ht="11.1" customHeight="1" x14ac:dyDescent="0.2">
      <c r="A51" s="62">
        <f>IF(C51&lt;&gt;"",COUNTA($C$7:C51),"")</f>
        <v>45</v>
      </c>
      <c r="B51" s="59" t="s">
        <v>85</v>
      </c>
      <c r="C51" s="81">
        <v>20</v>
      </c>
      <c r="D51" s="81">
        <v>500</v>
      </c>
    </row>
    <row r="52" spans="1:4" s="50" customFormat="1" ht="11.1" customHeight="1" x14ac:dyDescent="0.2">
      <c r="A52" s="62">
        <f>IF(C52&lt;&gt;"",COUNTA($C$7:C52),"")</f>
        <v>46</v>
      </c>
      <c r="B52" s="59" t="s">
        <v>120</v>
      </c>
      <c r="C52" s="81">
        <v>110</v>
      </c>
      <c r="D52" s="81">
        <v>1400</v>
      </c>
    </row>
    <row r="53" spans="1:4" s="48" customFormat="1" ht="11.1" customHeight="1" x14ac:dyDescent="0.2">
      <c r="A53" s="62">
        <f>IF(C53&lt;&gt;"",COUNTA($C$7:C53),"")</f>
        <v>47</v>
      </c>
      <c r="B53" s="59" t="s">
        <v>121</v>
      </c>
      <c r="C53" s="81" t="s">
        <v>5</v>
      </c>
      <c r="D53" s="81" t="s">
        <v>5</v>
      </c>
    </row>
    <row r="54" spans="1:4" s="48" customFormat="1" ht="11.1" customHeight="1" x14ac:dyDescent="0.2">
      <c r="A54" s="62">
        <f>IF(C54&lt;&gt;"",COUNTA($C$7:C54),"")</f>
        <v>48</v>
      </c>
      <c r="B54" s="59" t="s">
        <v>122</v>
      </c>
      <c r="C54" s="81" t="s">
        <v>5</v>
      </c>
      <c r="D54" s="81" t="s">
        <v>5</v>
      </c>
    </row>
    <row r="55" spans="1:4" s="48" customFormat="1" ht="33" customHeight="1" x14ac:dyDescent="0.2">
      <c r="A55" s="62">
        <f>IF(C55&lt;&gt;"",COUNTA($C$7:C55),"")</f>
        <v>49</v>
      </c>
      <c r="B55" s="59" t="s">
        <v>179</v>
      </c>
      <c r="C55" s="81">
        <v>20</v>
      </c>
      <c r="D55" s="81">
        <v>0</v>
      </c>
    </row>
    <row r="56" spans="1:4" s="48" customFormat="1" ht="11.1" customHeight="1" x14ac:dyDescent="0.2">
      <c r="A56" s="62">
        <f>IF(C56&lt;&gt;"",COUNTA($C$7:C56),"")</f>
        <v>50</v>
      </c>
      <c r="B56" s="59" t="s">
        <v>124</v>
      </c>
      <c r="C56" s="81">
        <v>10</v>
      </c>
      <c r="D56" s="81">
        <v>200</v>
      </c>
    </row>
    <row r="57" spans="1:4" s="48" customFormat="1" ht="11.1" customHeight="1" x14ac:dyDescent="0.2">
      <c r="A57" s="62">
        <f>IF(C57&lt;&gt;"",COUNTA($C$7:C57),"")</f>
        <v>51</v>
      </c>
      <c r="B57" s="59" t="s">
        <v>125</v>
      </c>
      <c r="C57" s="81" t="s">
        <v>5</v>
      </c>
      <c r="D57" s="81" t="s">
        <v>5</v>
      </c>
    </row>
    <row r="58" spans="1:4" s="48" customFormat="1" ht="22.15" customHeight="1" x14ac:dyDescent="0.2">
      <c r="A58" s="62">
        <f>IF(C58&lt;&gt;"",COUNTA($C$7:C58),"")</f>
        <v>52</v>
      </c>
      <c r="B58" s="59" t="s">
        <v>87</v>
      </c>
      <c r="C58" s="81">
        <v>70</v>
      </c>
      <c r="D58" s="81">
        <v>900</v>
      </c>
    </row>
    <row r="59" spans="1:4" s="47" customFormat="1" ht="11.1" customHeight="1" x14ac:dyDescent="0.2">
      <c r="A59" s="62">
        <f>IF(C59&lt;&gt;"",COUNTA($C$7:C59),"")</f>
        <v>53</v>
      </c>
      <c r="B59" s="59" t="s">
        <v>126</v>
      </c>
      <c r="C59" s="81">
        <v>10</v>
      </c>
      <c r="D59" s="81">
        <v>300</v>
      </c>
    </row>
    <row r="60" spans="1:4" s="48" customFormat="1" ht="11.1" customHeight="1" x14ac:dyDescent="0.2">
      <c r="A60" s="62">
        <f>IF(C60&lt;&gt;"",COUNTA($C$7:C60),"")</f>
        <v>54</v>
      </c>
      <c r="B60" s="59" t="s">
        <v>127</v>
      </c>
      <c r="C60" s="81">
        <v>180</v>
      </c>
      <c r="D60" s="81">
        <v>4000</v>
      </c>
    </row>
    <row r="61" spans="1:4" s="48" customFormat="1" ht="11.1" customHeight="1" x14ac:dyDescent="0.2">
      <c r="A61" s="62">
        <f>IF(C61&lt;&gt;"",COUNTA($C$7:C61),"")</f>
        <v>55</v>
      </c>
      <c r="B61" s="59" t="s">
        <v>88</v>
      </c>
      <c r="C61" s="81">
        <v>160</v>
      </c>
      <c r="D61" s="81">
        <v>4000</v>
      </c>
    </row>
    <row r="62" spans="1:4" s="48" customFormat="1" ht="11.1" customHeight="1" x14ac:dyDescent="0.2">
      <c r="A62" s="62">
        <f>IF(C62&lt;&gt;"",COUNTA($C$7:C62),"")</f>
        <v>56</v>
      </c>
      <c r="B62" s="59" t="s">
        <v>123</v>
      </c>
      <c r="C62" s="81">
        <v>150</v>
      </c>
      <c r="D62" s="81">
        <v>3800</v>
      </c>
    </row>
    <row r="63" spans="1:4" s="48" customFormat="1" ht="22.15" customHeight="1" x14ac:dyDescent="0.2">
      <c r="A63" s="62">
        <f>IF(C63&lt;&gt;"",COUNTA($C$7:C63),"")</f>
        <v>57</v>
      </c>
      <c r="B63" s="59" t="s">
        <v>86</v>
      </c>
      <c r="C63" s="81">
        <v>20</v>
      </c>
      <c r="D63" s="81">
        <v>200</v>
      </c>
    </row>
    <row r="64" spans="1:4" s="48" customFormat="1" ht="11.1" customHeight="1" x14ac:dyDescent="0.2">
      <c r="A64" s="62">
        <f>IF(C64&lt;&gt;"",COUNTA($C$7:C64),"")</f>
        <v>58</v>
      </c>
      <c r="B64" s="59" t="s">
        <v>128</v>
      </c>
      <c r="C64" s="81">
        <v>30</v>
      </c>
      <c r="D64" s="81">
        <v>100</v>
      </c>
    </row>
    <row r="65" spans="1:4" s="48" customFormat="1" ht="11.1" customHeight="1" x14ac:dyDescent="0.2">
      <c r="A65" s="62">
        <f>IF(C65&lt;&gt;"",COUNTA($C$7:C65),"")</f>
        <v>59</v>
      </c>
      <c r="B65" s="59" t="s">
        <v>123</v>
      </c>
      <c r="C65" s="81">
        <v>20</v>
      </c>
      <c r="D65" s="81">
        <v>0</v>
      </c>
    </row>
    <row r="66" spans="1:4" s="48" customFormat="1" ht="22.15" customHeight="1" x14ac:dyDescent="0.2">
      <c r="A66" s="62">
        <f>IF(C66&lt;&gt;"",COUNTA($C$7:C66),"")</f>
        <v>60</v>
      </c>
      <c r="B66" s="59" t="s">
        <v>86</v>
      </c>
      <c r="C66" s="81">
        <v>20</v>
      </c>
      <c r="D66" s="81">
        <v>0</v>
      </c>
    </row>
    <row r="67" spans="1:4" s="48" customFormat="1" ht="33" customHeight="1" x14ac:dyDescent="0.2">
      <c r="A67" s="62">
        <f>IF(C67&lt;&gt;"",COUNTA($C$7:C67),"")</f>
        <v>61</v>
      </c>
      <c r="B67" s="59" t="s">
        <v>180</v>
      </c>
      <c r="C67" s="81">
        <v>0</v>
      </c>
      <c r="D67" s="81" t="s">
        <v>0</v>
      </c>
    </row>
    <row r="68" spans="1:4" s="48" customFormat="1" ht="22.15" customHeight="1" x14ac:dyDescent="0.2">
      <c r="A68" s="62">
        <f>IF(C68&lt;&gt;"",COUNTA($C$7:C68),"")</f>
        <v>62</v>
      </c>
      <c r="B68" s="59" t="s">
        <v>89</v>
      </c>
      <c r="C68" s="81">
        <v>20</v>
      </c>
      <c r="D68" s="81">
        <v>1300</v>
      </c>
    </row>
    <row r="69" spans="1:4" s="48" customFormat="1" ht="11.1" customHeight="1" x14ac:dyDescent="0.2">
      <c r="A69" s="62">
        <f>IF(C69&lt;&gt;"",COUNTA($C$7:C69),"")</f>
        <v>63</v>
      </c>
      <c r="B69" s="59" t="s">
        <v>129</v>
      </c>
      <c r="C69" s="81">
        <v>440</v>
      </c>
      <c r="D69" s="81">
        <v>4500</v>
      </c>
    </row>
    <row r="70" spans="1:4" s="48" customFormat="1" ht="11.1" customHeight="1" x14ac:dyDescent="0.2">
      <c r="A70" s="62">
        <f>IF(C70&lt;&gt;"",COUNTA($C$7:C70),"")</f>
        <v>64</v>
      </c>
      <c r="B70" s="59" t="s">
        <v>130</v>
      </c>
      <c r="C70" s="81">
        <v>2610</v>
      </c>
      <c r="D70" s="81">
        <v>50000</v>
      </c>
    </row>
    <row r="71" spans="1:4" s="48" customFormat="1" ht="11.1" customHeight="1" x14ac:dyDescent="0.2">
      <c r="A71" s="62">
        <f>IF(C71&lt;&gt;"",COUNTA($C$7:C71),"")</f>
        <v>65</v>
      </c>
      <c r="B71" s="59" t="s">
        <v>141</v>
      </c>
      <c r="C71" s="81">
        <v>200</v>
      </c>
      <c r="D71" s="81">
        <v>3000</v>
      </c>
    </row>
    <row r="72" spans="1:4" s="47" customFormat="1" ht="11.1" customHeight="1" x14ac:dyDescent="0.2">
      <c r="A72" s="62">
        <f>IF(C72&lt;&gt;"",COUNTA($C$7:C72),"")</f>
        <v>66</v>
      </c>
      <c r="B72" s="59" t="s">
        <v>142</v>
      </c>
      <c r="C72" s="81">
        <v>120</v>
      </c>
      <c r="D72" s="81">
        <v>2100</v>
      </c>
    </row>
    <row r="73" spans="1:4" s="48" customFormat="1" ht="22.5" customHeight="1" x14ac:dyDescent="0.2">
      <c r="A73" s="62">
        <f>IF(C73&lt;&gt;"",COUNTA($C$7:C73),"")</f>
        <v>67</v>
      </c>
      <c r="B73" s="59" t="s">
        <v>181</v>
      </c>
      <c r="C73" s="81">
        <v>70</v>
      </c>
      <c r="D73" s="81">
        <v>1600</v>
      </c>
    </row>
    <row r="74" spans="1:4" s="48" customFormat="1" ht="22.5" customHeight="1" x14ac:dyDescent="0.2">
      <c r="A74" s="62">
        <f>IF(C74&lt;&gt;"",COUNTA($C$7:C74),"")</f>
        <v>68</v>
      </c>
      <c r="B74" s="59" t="s">
        <v>182</v>
      </c>
      <c r="C74" s="81">
        <v>10</v>
      </c>
      <c r="D74" s="81">
        <v>100</v>
      </c>
    </row>
    <row r="75" spans="1:4" s="48" customFormat="1" ht="22.5" customHeight="1" x14ac:dyDescent="0.2">
      <c r="A75" s="62">
        <f>IF(C75&lt;&gt;"",COUNTA($C$7:C75),"")</f>
        <v>69</v>
      </c>
      <c r="B75" s="59" t="s">
        <v>183</v>
      </c>
      <c r="C75" s="81">
        <v>50</v>
      </c>
      <c r="D75" s="81">
        <v>100</v>
      </c>
    </row>
    <row r="76" spans="1:4" s="48" customFormat="1" ht="11.1" customHeight="1" x14ac:dyDescent="0.2">
      <c r="A76" s="62">
        <f>IF(C76&lt;&gt;"",COUNTA($C$7:C76),"")</f>
        <v>70</v>
      </c>
      <c r="B76" s="59" t="s">
        <v>143</v>
      </c>
      <c r="C76" s="81">
        <v>30</v>
      </c>
      <c r="D76" s="81">
        <v>200</v>
      </c>
    </row>
    <row r="77" spans="1:4" s="48" customFormat="1" ht="11.1" customHeight="1" x14ac:dyDescent="0.2">
      <c r="A77" s="62">
        <f>IF(C77&lt;&gt;"",COUNTA($C$7:C77),"")</f>
        <v>71</v>
      </c>
      <c r="B77" s="59" t="s">
        <v>144</v>
      </c>
      <c r="C77" s="81">
        <v>10</v>
      </c>
      <c r="D77" s="81">
        <v>100</v>
      </c>
    </row>
    <row r="78" spans="1:4" s="48" customFormat="1" ht="11.1" customHeight="1" x14ac:dyDescent="0.2">
      <c r="A78" s="62">
        <f>IF(C78&lt;&gt;"",COUNTA($C$7:C78),"")</f>
        <v>72</v>
      </c>
      <c r="B78" s="59" t="s">
        <v>145</v>
      </c>
      <c r="C78" s="81">
        <v>10</v>
      </c>
      <c r="D78" s="81">
        <v>100</v>
      </c>
    </row>
    <row r="79" spans="1:4" s="48" customFormat="1" ht="11.1" customHeight="1" x14ac:dyDescent="0.2">
      <c r="A79" s="62">
        <f>IF(C79&lt;&gt;"",COUNTA($C$7:C79),"")</f>
        <v>73</v>
      </c>
      <c r="B79" s="59" t="s">
        <v>146</v>
      </c>
      <c r="C79" s="81" t="s">
        <v>5</v>
      </c>
      <c r="D79" s="81" t="s">
        <v>5</v>
      </c>
    </row>
    <row r="80" spans="1:4" s="48" customFormat="1" ht="33" customHeight="1" x14ac:dyDescent="0.2">
      <c r="A80" s="62">
        <f>IF(C80&lt;&gt;"",COUNTA($C$7:C80),"")</f>
        <v>74</v>
      </c>
      <c r="B80" s="59" t="s">
        <v>184</v>
      </c>
      <c r="C80" s="81">
        <v>20</v>
      </c>
      <c r="D80" s="81">
        <v>200</v>
      </c>
    </row>
    <row r="81" spans="1:4" ht="11.45" customHeight="1" x14ac:dyDescent="0.2">
      <c r="A81" s="62">
        <f>IF(C81&lt;&gt;"",COUNTA($C$7:C81),"")</f>
        <v>75</v>
      </c>
      <c r="B81" s="59" t="s">
        <v>147</v>
      </c>
      <c r="C81" s="81">
        <v>60</v>
      </c>
      <c r="D81" s="81">
        <v>500</v>
      </c>
    </row>
    <row r="82" spans="1:4" ht="11.45" customHeight="1" x14ac:dyDescent="0.2">
      <c r="A82" s="62">
        <f>IF(C82&lt;&gt;"",COUNTA($C$7:C82),"")</f>
        <v>76</v>
      </c>
      <c r="B82" s="59" t="s">
        <v>148</v>
      </c>
      <c r="C82" s="81">
        <v>10</v>
      </c>
      <c r="D82" s="81">
        <v>100</v>
      </c>
    </row>
    <row r="83" spans="1:4" ht="11.45" customHeight="1" x14ac:dyDescent="0.2">
      <c r="A83" s="62">
        <f>IF(C83&lt;&gt;"",COUNTA($C$7:C83),"")</f>
        <v>77</v>
      </c>
      <c r="B83" s="59" t="s">
        <v>149</v>
      </c>
      <c r="C83" s="81">
        <v>4070</v>
      </c>
      <c r="D83" s="81">
        <v>269100</v>
      </c>
    </row>
    <row r="84" spans="1:4" ht="11.45" customHeight="1" x14ac:dyDescent="0.2">
      <c r="A84" s="62">
        <f>IF(C84&lt;&gt;"",COUNTA($C$7:C84),"")</f>
        <v>78</v>
      </c>
      <c r="B84" s="59" t="s">
        <v>150</v>
      </c>
      <c r="C84" s="81">
        <v>1870</v>
      </c>
      <c r="D84" s="81">
        <v>63600</v>
      </c>
    </row>
    <row r="85" spans="1:4" ht="11.45" customHeight="1" x14ac:dyDescent="0.2">
      <c r="A85" s="62">
        <f>IF(C85&lt;&gt;"",COUNTA($C$7:C85),"")</f>
        <v>79</v>
      </c>
      <c r="B85" s="59" t="s">
        <v>151</v>
      </c>
      <c r="C85" s="81">
        <v>3340</v>
      </c>
      <c r="D85" s="81">
        <v>187200</v>
      </c>
    </row>
    <row r="86" spans="1:4" ht="11.45" customHeight="1" x14ac:dyDescent="0.2">
      <c r="A86" s="62">
        <f>IF(C86&lt;&gt;"",COUNTA($C$7:C86),"")</f>
        <v>80</v>
      </c>
      <c r="B86" s="59" t="s">
        <v>152</v>
      </c>
      <c r="C86" s="81">
        <v>990</v>
      </c>
      <c r="D86" s="81">
        <v>17300</v>
      </c>
    </row>
    <row r="87" spans="1:4" ht="21.75" customHeight="1" x14ac:dyDescent="0.2">
      <c r="A87" s="62">
        <f>IF(C87&lt;&gt;"",COUNTA($C$7:C87),"")</f>
        <v>81</v>
      </c>
      <c r="B87" s="59" t="s">
        <v>202</v>
      </c>
      <c r="C87" s="81">
        <v>310</v>
      </c>
      <c r="D87" s="81">
        <v>900</v>
      </c>
    </row>
    <row r="88" spans="1:4" ht="11.45" customHeight="1" x14ac:dyDescent="0.2"/>
    <row r="89" spans="1:4" ht="11.45" customHeight="1" x14ac:dyDescent="0.2"/>
    <row r="90" spans="1:4" ht="11.45" customHeight="1" x14ac:dyDescent="0.2"/>
    <row r="91" spans="1:4" ht="11.45" customHeight="1" x14ac:dyDescent="0.2"/>
    <row r="92" spans="1:4" ht="11.45" customHeight="1" x14ac:dyDescent="0.2"/>
    <row r="93" spans="1:4" ht="11.45" customHeight="1" x14ac:dyDescent="0.2"/>
    <row r="94" spans="1:4" ht="11.45" customHeight="1" x14ac:dyDescent="0.2"/>
    <row r="95" spans="1:4" ht="11.45" customHeight="1" x14ac:dyDescent="0.2"/>
    <row r="96" spans="1:4"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sheetData>
  <mergeCells count="6">
    <mergeCell ref="A2:B2"/>
    <mergeCell ref="A3:A4"/>
    <mergeCell ref="B3:B4"/>
    <mergeCell ref="A1:B1"/>
    <mergeCell ref="C1:D1"/>
    <mergeCell ref="C2:D2"/>
  </mergeCells>
  <conditionalFormatting sqref="C6:D87">
    <cfRule type="cellIs" dxfId="19"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87"/>
  <sheetViews>
    <sheetView zoomScale="140" zoomScaleNormal="140" workbookViewId="0">
      <pane xSplit="2" ySplit="5" topLeftCell="C6" activePane="bottomRight" state="frozen"/>
      <selection activeCell="B27" sqref="B27"/>
      <selection pane="topRight" activeCell="B27" sqref="B27"/>
      <selection pane="bottomLeft" activeCell="B27" sqref="B27"/>
      <selection pane="bottomRight" activeCell="C6" sqref="C6"/>
    </sheetView>
  </sheetViews>
  <sheetFormatPr baseColWidth="10" defaultColWidth="11.42578125" defaultRowHeight="12" customHeight="1" x14ac:dyDescent="0.2"/>
  <cols>
    <col min="1" max="1" width="3.7109375" style="51" customWidth="1"/>
    <col min="2" max="2" width="49.28515625" style="57"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43</v>
      </c>
      <c r="B2" s="115"/>
      <c r="C2" s="120" t="s">
        <v>24</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t="s">
        <v>20</v>
      </c>
      <c r="D6" s="81" t="s">
        <v>20</v>
      </c>
    </row>
    <row r="7" spans="1:4" s="42" customFormat="1" ht="11.1" customHeight="1" x14ac:dyDescent="0.2">
      <c r="A7" s="62">
        <f>IF(C7&lt;&gt;"",COUNTA($C$7:C7),"")</f>
        <v>1</v>
      </c>
      <c r="B7" s="59" t="s">
        <v>90</v>
      </c>
      <c r="C7" s="81">
        <v>20</v>
      </c>
      <c r="D7" s="81">
        <v>1100</v>
      </c>
    </row>
    <row r="8" spans="1:4" s="42" customFormat="1" ht="11.1" customHeight="1" x14ac:dyDescent="0.2">
      <c r="A8" s="62">
        <f>IF(C8&lt;&gt;"",COUNTA($C$7:C8),"")</f>
        <v>2</v>
      </c>
      <c r="B8" s="59" t="s">
        <v>91</v>
      </c>
      <c r="C8" s="81">
        <v>10</v>
      </c>
      <c r="D8" s="81">
        <v>100</v>
      </c>
    </row>
    <row r="9" spans="1:4" s="42" customFormat="1" ht="11.1" customHeight="1" x14ac:dyDescent="0.2">
      <c r="A9" s="62">
        <f>IF(C9&lt;&gt;"",COUNTA($C$7:C9),"")</f>
        <v>3</v>
      </c>
      <c r="B9" s="60" t="s">
        <v>92</v>
      </c>
      <c r="C9" s="81" t="s">
        <v>0</v>
      </c>
      <c r="D9" s="81" t="s">
        <v>0</v>
      </c>
    </row>
    <row r="10" spans="1:4" ht="11.1" customHeight="1" x14ac:dyDescent="0.2">
      <c r="A10" s="62">
        <f>IF(C10&lt;&gt;"",COUNTA($C$7:C10),"")</f>
        <v>4</v>
      </c>
      <c r="B10" s="59" t="s">
        <v>93</v>
      </c>
      <c r="C10" s="81" t="s">
        <v>5</v>
      </c>
      <c r="D10" s="81" t="s">
        <v>5</v>
      </c>
    </row>
    <row r="11" spans="1:4" ht="11.1" customHeight="1" x14ac:dyDescent="0.2">
      <c r="A11" s="62">
        <f>IF(C11&lt;&gt;"",COUNTA($C$7:C11),"")</f>
        <v>5</v>
      </c>
      <c r="B11" s="59" t="s">
        <v>156</v>
      </c>
      <c r="C11" s="81" t="s">
        <v>5</v>
      </c>
      <c r="D11" s="81" t="s">
        <v>5</v>
      </c>
    </row>
    <row r="12" spans="1:4" ht="11.1" customHeight="1" x14ac:dyDescent="0.2">
      <c r="A12" s="62">
        <f>IF(C12&lt;&gt;"",COUNTA($C$7:C12),"")</f>
        <v>6</v>
      </c>
      <c r="B12" s="59" t="s">
        <v>199</v>
      </c>
      <c r="C12" s="81" t="s">
        <v>5</v>
      </c>
      <c r="D12" s="81" t="s">
        <v>5</v>
      </c>
    </row>
    <row r="13" spans="1:4" ht="11.1" customHeight="1" x14ac:dyDescent="0.2">
      <c r="A13" s="62">
        <f>IF(C13&lt;&gt;"",COUNTA($C$7:C13),"")</f>
        <v>7</v>
      </c>
      <c r="B13" s="59" t="s">
        <v>200</v>
      </c>
      <c r="C13" s="81" t="s">
        <v>5</v>
      </c>
      <c r="D13" s="81" t="s">
        <v>5</v>
      </c>
    </row>
    <row r="14" spans="1:4" ht="11.1" customHeight="1" x14ac:dyDescent="0.2">
      <c r="A14" s="62">
        <f>IF(C14&lt;&gt;"",COUNTA($C$7:C14),"")</f>
        <v>8</v>
      </c>
      <c r="B14" s="59" t="s">
        <v>94</v>
      </c>
      <c r="C14" s="81" t="s">
        <v>5</v>
      </c>
      <c r="D14" s="81" t="s">
        <v>5</v>
      </c>
    </row>
    <row r="15" spans="1:4" ht="11.1" customHeight="1" x14ac:dyDescent="0.2">
      <c r="A15" s="62">
        <f>IF(C15&lt;&gt;"",COUNTA($C$7:C15),"")</f>
        <v>9</v>
      </c>
      <c r="B15" s="59" t="s">
        <v>95</v>
      </c>
      <c r="C15" s="81" t="s">
        <v>5</v>
      </c>
      <c r="D15" s="81" t="s">
        <v>5</v>
      </c>
    </row>
    <row r="16" spans="1:4" ht="11.1" customHeight="1" x14ac:dyDescent="0.2">
      <c r="A16" s="62">
        <f>IF(C16&lt;&gt;"",COUNTA($C$7:C16),"")</f>
        <v>10</v>
      </c>
      <c r="B16" s="59" t="s">
        <v>159</v>
      </c>
      <c r="C16" s="81" t="s">
        <v>0</v>
      </c>
      <c r="D16" s="81" t="s">
        <v>0</v>
      </c>
    </row>
    <row r="17" spans="1:4" ht="11.1" customHeight="1" x14ac:dyDescent="0.2">
      <c r="A17" s="62">
        <v>11</v>
      </c>
      <c r="B17" s="59" t="s">
        <v>160</v>
      </c>
      <c r="C17" s="81" t="s">
        <v>5</v>
      </c>
      <c r="D17" s="81" t="s">
        <v>5</v>
      </c>
    </row>
    <row r="18" spans="1:4" ht="11.1" customHeight="1" x14ac:dyDescent="0.2">
      <c r="A18" s="62">
        <f>IF(C18&lt;&gt;"",COUNTA($C$7:C18),"")</f>
        <v>12</v>
      </c>
      <c r="B18" s="59" t="s">
        <v>96</v>
      </c>
      <c r="C18" s="81" t="s">
        <v>5</v>
      </c>
      <c r="D18" s="81" t="s">
        <v>5</v>
      </c>
    </row>
    <row r="19" spans="1:4" ht="11.1" customHeight="1" x14ac:dyDescent="0.2">
      <c r="A19" s="62">
        <f>IF(C19&lt;&gt;"",COUNTA($C$7:C19),"")</f>
        <v>13</v>
      </c>
      <c r="B19" s="59" t="s">
        <v>97</v>
      </c>
      <c r="C19" s="81" t="s">
        <v>5</v>
      </c>
      <c r="D19" s="81" t="s">
        <v>5</v>
      </c>
    </row>
    <row r="20" spans="1:4" ht="11.1" customHeight="1" x14ac:dyDescent="0.2">
      <c r="A20" s="62">
        <f>IF(C20&lt;&gt;"",COUNTA($C$7:C20),"")</f>
        <v>14</v>
      </c>
      <c r="B20" s="59" t="s">
        <v>98</v>
      </c>
      <c r="C20" s="81" t="s">
        <v>5</v>
      </c>
      <c r="D20" s="81" t="s">
        <v>5</v>
      </c>
    </row>
    <row r="21" spans="1:4" ht="11.1" customHeight="1" x14ac:dyDescent="0.2">
      <c r="A21" s="62">
        <f>IF(C21&lt;&gt;"",COUNTA($C$7:C21),"")</f>
        <v>15</v>
      </c>
      <c r="B21" s="59" t="s">
        <v>99</v>
      </c>
      <c r="C21" s="81" t="s">
        <v>5</v>
      </c>
      <c r="D21" s="81" t="s">
        <v>5</v>
      </c>
    </row>
    <row r="22" spans="1:4" ht="11.1" customHeight="1" x14ac:dyDescent="0.2">
      <c r="A22" s="62">
        <f>IF(C22&lt;&gt;"",COUNTA($C$7:C22),"")</f>
        <v>16</v>
      </c>
      <c r="B22" s="59" t="s">
        <v>100</v>
      </c>
      <c r="C22" s="81" t="s">
        <v>5</v>
      </c>
      <c r="D22" s="81" t="s">
        <v>5</v>
      </c>
    </row>
    <row r="23" spans="1:4" ht="11.45" customHeight="1" x14ac:dyDescent="0.2">
      <c r="A23" s="62">
        <f>IF(C23&lt;&gt;"",COUNTA($C$7:C23),"")</f>
        <v>17</v>
      </c>
      <c r="B23" s="59" t="s">
        <v>101</v>
      </c>
      <c r="C23" s="81" t="s">
        <v>5</v>
      </c>
      <c r="D23" s="81" t="s">
        <v>5</v>
      </c>
    </row>
    <row r="24" spans="1:4" ht="11.1" customHeight="1" x14ac:dyDescent="0.2">
      <c r="A24" s="62">
        <f>IF(C24&lt;&gt;"",COUNTA($C$7:C24),"")</f>
        <v>18</v>
      </c>
      <c r="B24" s="59" t="s">
        <v>102</v>
      </c>
      <c r="C24" s="81" t="s">
        <v>5</v>
      </c>
      <c r="D24" s="81" t="s">
        <v>5</v>
      </c>
    </row>
    <row r="25" spans="1:4" ht="22.15" customHeight="1" x14ac:dyDescent="0.2">
      <c r="A25" s="62">
        <f>IF(C25&lt;&gt;"",COUNTA($C$7:C25),"")</f>
        <v>19</v>
      </c>
      <c r="B25" s="59" t="s">
        <v>131</v>
      </c>
      <c r="C25" s="81" t="s">
        <v>5</v>
      </c>
      <c r="D25" s="81" t="s">
        <v>5</v>
      </c>
    </row>
    <row r="26" spans="1:4" ht="11.1" customHeight="1" x14ac:dyDescent="0.2">
      <c r="A26" s="62">
        <f>IF(C26&lt;&gt;"",COUNTA($C$7:C26),"")</f>
        <v>20</v>
      </c>
      <c r="B26" s="59" t="s">
        <v>103</v>
      </c>
      <c r="C26" s="81" t="s">
        <v>0</v>
      </c>
      <c r="D26" s="81" t="s">
        <v>0</v>
      </c>
    </row>
    <row r="27" spans="1:4" ht="22.15" customHeight="1" x14ac:dyDescent="0.2">
      <c r="A27" s="62">
        <f>IF(C27&lt;&gt;"",COUNTA($C$7:C27),"")</f>
        <v>21</v>
      </c>
      <c r="B27" s="59" t="s">
        <v>132</v>
      </c>
      <c r="C27" s="81" t="s">
        <v>5</v>
      </c>
      <c r="D27" s="81" t="s">
        <v>5</v>
      </c>
    </row>
    <row r="28" spans="1:4" ht="11.45" customHeight="1" x14ac:dyDescent="0.2">
      <c r="A28" s="62">
        <f>IF(C28&lt;&gt;"",COUNTA($C$7:C28),"")</f>
        <v>22</v>
      </c>
      <c r="B28" s="59" t="s">
        <v>104</v>
      </c>
      <c r="C28" s="81" t="s">
        <v>5</v>
      </c>
      <c r="D28" s="81" t="s">
        <v>5</v>
      </c>
    </row>
    <row r="29" spans="1:4" ht="22.15" customHeight="1" x14ac:dyDescent="0.2">
      <c r="A29" s="62">
        <v>23</v>
      </c>
      <c r="B29" s="59" t="s">
        <v>161</v>
      </c>
      <c r="C29" s="81" t="s">
        <v>0</v>
      </c>
      <c r="D29" s="81" t="s">
        <v>0</v>
      </c>
    </row>
    <row r="30" spans="1:4" ht="11.1" customHeight="1" x14ac:dyDescent="0.2">
      <c r="A30" s="62">
        <v>24</v>
      </c>
      <c r="B30" s="59" t="s">
        <v>162</v>
      </c>
      <c r="C30" s="81" t="s">
        <v>5</v>
      </c>
      <c r="D30" s="81" t="s">
        <v>5</v>
      </c>
    </row>
    <row r="31" spans="1:4" ht="11.1" customHeight="1" x14ac:dyDescent="0.2">
      <c r="A31" s="62">
        <v>25</v>
      </c>
      <c r="B31" s="59" t="s">
        <v>163</v>
      </c>
      <c r="C31" s="81" t="s">
        <v>5</v>
      </c>
      <c r="D31" s="81" t="s">
        <v>5</v>
      </c>
    </row>
    <row r="32" spans="1:4" ht="11.1" customHeight="1" x14ac:dyDescent="0.2">
      <c r="A32" s="62">
        <v>26</v>
      </c>
      <c r="B32" s="59" t="s">
        <v>164</v>
      </c>
      <c r="C32" s="81" t="s">
        <v>0</v>
      </c>
      <c r="D32" s="81" t="s">
        <v>0</v>
      </c>
    </row>
    <row r="33" spans="1:4" ht="22.15" customHeight="1" x14ac:dyDescent="0.2">
      <c r="A33" s="62">
        <v>27</v>
      </c>
      <c r="B33" s="59" t="s">
        <v>133</v>
      </c>
      <c r="C33" s="81" t="s">
        <v>5</v>
      </c>
      <c r="D33" s="81" t="s">
        <v>5</v>
      </c>
    </row>
    <row r="34" spans="1:4" ht="22.35" customHeight="1" x14ac:dyDescent="0.2">
      <c r="A34" s="62">
        <v>28</v>
      </c>
      <c r="B34" s="59" t="s">
        <v>134</v>
      </c>
      <c r="C34" s="81" t="s">
        <v>5</v>
      </c>
      <c r="D34" s="81" t="s">
        <v>5</v>
      </c>
    </row>
    <row r="35" spans="1:4" ht="11.1" customHeight="1" x14ac:dyDescent="0.2">
      <c r="A35" s="62">
        <v>29</v>
      </c>
      <c r="B35" s="59" t="s">
        <v>105</v>
      </c>
      <c r="C35" s="81" t="s">
        <v>5</v>
      </c>
      <c r="D35" s="81" t="s">
        <v>5</v>
      </c>
    </row>
    <row r="36" spans="1:4" ht="11.1" customHeight="1" x14ac:dyDescent="0.2">
      <c r="A36" s="62">
        <v>30</v>
      </c>
      <c r="B36" s="59" t="s">
        <v>106</v>
      </c>
      <c r="C36" s="81" t="s">
        <v>5</v>
      </c>
      <c r="D36" s="81" t="s">
        <v>5</v>
      </c>
    </row>
    <row r="37" spans="1:4" ht="11.1" customHeight="1" x14ac:dyDescent="0.2">
      <c r="A37" s="62">
        <v>31</v>
      </c>
      <c r="B37" s="59" t="s">
        <v>107</v>
      </c>
      <c r="C37" s="81" t="s">
        <v>5</v>
      </c>
      <c r="D37" s="81" t="s">
        <v>5</v>
      </c>
    </row>
    <row r="38" spans="1:4" ht="22.35" customHeight="1" x14ac:dyDescent="0.2">
      <c r="A38" s="62">
        <v>32</v>
      </c>
      <c r="B38" s="59" t="s">
        <v>140</v>
      </c>
      <c r="C38" s="81" t="s">
        <v>5</v>
      </c>
      <c r="D38" s="81" t="s">
        <v>5</v>
      </c>
    </row>
    <row r="39" spans="1:4" ht="11.1" customHeight="1" x14ac:dyDescent="0.2">
      <c r="A39" s="62">
        <v>33</v>
      </c>
      <c r="B39" s="59" t="s">
        <v>108</v>
      </c>
      <c r="C39" s="81" t="s">
        <v>5</v>
      </c>
      <c r="D39" s="81" t="s">
        <v>5</v>
      </c>
    </row>
    <row r="40" spans="1:4" ht="11.1" customHeight="1" x14ac:dyDescent="0.2">
      <c r="A40" s="62">
        <v>34</v>
      </c>
      <c r="B40" s="59" t="s">
        <v>109</v>
      </c>
      <c r="C40" s="81" t="s">
        <v>5</v>
      </c>
      <c r="D40" s="81" t="s">
        <v>5</v>
      </c>
    </row>
    <row r="41" spans="1:4" ht="11.1" customHeight="1" x14ac:dyDescent="0.2">
      <c r="A41" s="62">
        <v>35</v>
      </c>
      <c r="B41" s="59" t="s">
        <v>110</v>
      </c>
      <c r="C41" s="81" t="s">
        <v>5</v>
      </c>
      <c r="D41" s="81" t="s">
        <v>5</v>
      </c>
    </row>
    <row r="42" spans="1:4" ht="11.1" customHeight="1" x14ac:dyDescent="0.2">
      <c r="A42" s="62">
        <v>36</v>
      </c>
      <c r="B42" s="59" t="s">
        <v>111</v>
      </c>
      <c r="C42" s="81" t="s">
        <v>5</v>
      </c>
      <c r="D42" s="81" t="s">
        <v>5</v>
      </c>
    </row>
    <row r="43" spans="1:4" s="61" customFormat="1" ht="11.1" customHeight="1" x14ac:dyDescent="0.2">
      <c r="A43" s="62">
        <v>37</v>
      </c>
      <c r="B43" s="59" t="s">
        <v>112</v>
      </c>
      <c r="C43" s="81" t="s">
        <v>5</v>
      </c>
      <c r="D43" s="81" t="s">
        <v>5</v>
      </c>
    </row>
    <row r="44" spans="1:4" ht="11.1" customHeight="1" x14ac:dyDescent="0.2">
      <c r="A44" s="62">
        <v>38</v>
      </c>
      <c r="B44" s="59" t="s">
        <v>113</v>
      </c>
      <c r="C44" s="81" t="s">
        <v>5</v>
      </c>
      <c r="D44" s="81" t="s">
        <v>5</v>
      </c>
    </row>
    <row r="45" spans="1:4" ht="11.1" customHeight="1" x14ac:dyDescent="0.2">
      <c r="A45" s="62">
        <v>39</v>
      </c>
      <c r="B45" s="59" t="s">
        <v>114</v>
      </c>
      <c r="C45" s="81">
        <v>10</v>
      </c>
      <c r="D45" s="81">
        <v>100</v>
      </c>
    </row>
    <row r="46" spans="1:4" ht="11.1" customHeight="1" x14ac:dyDescent="0.2">
      <c r="A46" s="62">
        <v>40</v>
      </c>
      <c r="B46" s="59" t="s">
        <v>115</v>
      </c>
      <c r="C46" s="81">
        <v>10</v>
      </c>
      <c r="D46" s="81">
        <v>100</v>
      </c>
    </row>
    <row r="47" spans="1:4" ht="11.1" customHeight="1" x14ac:dyDescent="0.2">
      <c r="A47" s="62">
        <v>41</v>
      </c>
      <c r="B47" s="59" t="s">
        <v>116</v>
      </c>
      <c r="C47" s="81">
        <v>10</v>
      </c>
      <c r="D47" s="81">
        <v>100</v>
      </c>
    </row>
    <row r="48" spans="1:4" ht="11.1" customHeight="1" x14ac:dyDescent="0.2">
      <c r="A48" s="62">
        <v>42</v>
      </c>
      <c r="B48" s="59" t="s">
        <v>117</v>
      </c>
      <c r="C48" s="81" t="s">
        <v>5</v>
      </c>
      <c r="D48" s="81" t="s">
        <v>5</v>
      </c>
    </row>
    <row r="49" spans="1:4" ht="11.1" customHeight="1" x14ac:dyDescent="0.2">
      <c r="A49" s="62">
        <v>43</v>
      </c>
      <c r="B49" s="59" t="s">
        <v>118</v>
      </c>
      <c r="C49" s="81" t="s">
        <v>5</v>
      </c>
      <c r="D49" s="81" t="s">
        <v>5</v>
      </c>
    </row>
    <row r="50" spans="1:4" ht="11.45" customHeight="1" x14ac:dyDescent="0.2">
      <c r="A50" s="62">
        <v>44</v>
      </c>
      <c r="B50" s="59" t="s">
        <v>119</v>
      </c>
      <c r="C50" s="81" t="s">
        <v>5</v>
      </c>
      <c r="D50" s="81" t="s">
        <v>5</v>
      </c>
    </row>
    <row r="51" spans="1:4" ht="11.1" customHeight="1" x14ac:dyDescent="0.2">
      <c r="A51" s="62">
        <v>45</v>
      </c>
      <c r="B51" s="59" t="s">
        <v>85</v>
      </c>
      <c r="C51" s="81" t="s">
        <v>5</v>
      </c>
      <c r="D51" s="81" t="s">
        <v>5</v>
      </c>
    </row>
    <row r="52" spans="1:4" ht="11.45" customHeight="1" x14ac:dyDescent="0.2">
      <c r="A52" s="62">
        <v>46</v>
      </c>
      <c r="B52" s="59" t="s">
        <v>120</v>
      </c>
      <c r="C52" s="81" t="s">
        <v>0</v>
      </c>
      <c r="D52" s="81" t="s">
        <v>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t="s">
        <v>0</v>
      </c>
      <c r="D55" s="81" t="s">
        <v>0</v>
      </c>
    </row>
    <row r="56" spans="1:4" s="42" customFormat="1" ht="11.1" customHeight="1" x14ac:dyDescent="0.2">
      <c r="A56" s="62">
        <v>50</v>
      </c>
      <c r="B56" s="59" t="s">
        <v>124</v>
      </c>
      <c r="C56" s="81" t="s">
        <v>5</v>
      </c>
      <c r="D56" s="81" t="s">
        <v>5</v>
      </c>
    </row>
    <row r="57" spans="1:4" ht="11.1" customHeight="1" x14ac:dyDescent="0.2">
      <c r="A57" s="62">
        <v>51</v>
      </c>
      <c r="B57" s="59" t="s">
        <v>125</v>
      </c>
      <c r="C57" s="81" t="s">
        <v>5</v>
      </c>
      <c r="D57" s="81" t="s">
        <v>5</v>
      </c>
    </row>
    <row r="58" spans="1:4" ht="22.5" customHeight="1" x14ac:dyDescent="0.2">
      <c r="A58" s="62">
        <v>52</v>
      </c>
      <c r="B58" s="59" t="s">
        <v>87</v>
      </c>
      <c r="C58" s="81" t="s">
        <v>5</v>
      </c>
      <c r="D58" s="81" t="s">
        <v>5</v>
      </c>
    </row>
    <row r="59" spans="1:4" ht="11.1" customHeight="1" x14ac:dyDescent="0.2">
      <c r="A59" s="62">
        <v>53</v>
      </c>
      <c r="B59" s="59" t="s">
        <v>126</v>
      </c>
      <c r="C59" s="81" t="s">
        <v>5</v>
      </c>
      <c r="D59" s="81" t="s">
        <v>5</v>
      </c>
    </row>
    <row r="60" spans="1:4" ht="11.45" customHeight="1" x14ac:dyDescent="0.2">
      <c r="A60" s="62">
        <v>54</v>
      </c>
      <c r="B60" s="59" t="s">
        <v>127</v>
      </c>
      <c r="C60" s="81" t="s">
        <v>0</v>
      </c>
      <c r="D60" s="81" t="s">
        <v>0</v>
      </c>
    </row>
    <row r="61" spans="1:4" ht="11.1" customHeight="1" x14ac:dyDescent="0.2">
      <c r="A61" s="62">
        <v>55</v>
      </c>
      <c r="B61" s="59" t="s">
        <v>88</v>
      </c>
      <c r="C61" s="81" t="s">
        <v>0</v>
      </c>
      <c r="D61" s="81" t="s">
        <v>0</v>
      </c>
    </row>
    <row r="62" spans="1:4" ht="11.1" customHeight="1" x14ac:dyDescent="0.2">
      <c r="A62" s="62">
        <v>56</v>
      </c>
      <c r="B62" s="59" t="s">
        <v>123</v>
      </c>
      <c r="C62" s="81" t="s">
        <v>5</v>
      </c>
      <c r="D62" s="81" t="s">
        <v>5</v>
      </c>
    </row>
    <row r="63" spans="1:4" ht="22.15" customHeight="1" x14ac:dyDescent="0.2">
      <c r="A63" s="62">
        <v>57</v>
      </c>
      <c r="B63" s="59" t="s">
        <v>86</v>
      </c>
      <c r="C63" s="81" t="s">
        <v>0</v>
      </c>
      <c r="D63" s="81" t="s">
        <v>0</v>
      </c>
    </row>
    <row r="64" spans="1:4" ht="11.45" customHeight="1" x14ac:dyDescent="0.2">
      <c r="A64" s="62">
        <v>58</v>
      </c>
      <c r="B64" s="59" t="s">
        <v>128</v>
      </c>
      <c r="C64" s="81" t="s">
        <v>0</v>
      </c>
      <c r="D64" s="81" t="s">
        <v>0</v>
      </c>
    </row>
    <row r="65" spans="1:4" ht="11.1" customHeight="1" x14ac:dyDescent="0.2">
      <c r="A65" s="62">
        <v>59</v>
      </c>
      <c r="B65" s="59" t="s">
        <v>123</v>
      </c>
      <c r="C65" s="81" t="s">
        <v>5</v>
      </c>
      <c r="D65" s="81" t="s">
        <v>5</v>
      </c>
    </row>
    <row r="66" spans="1:4" s="42" customFormat="1" ht="22.15" customHeight="1" x14ac:dyDescent="0.2">
      <c r="A66" s="62">
        <v>60</v>
      </c>
      <c r="B66" s="59" t="s">
        <v>86</v>
      </c>
      <c r="C66" s="81" t="s">
        <v>0</v>
      </c>
      <c r="D66" s="81" t="s">
        <v>0</v>
      </c>
    </row>
    <row r="67" spans="1:4" ht="33" customHeight="1" x14ac:dyDescent="0.2">
      <c r="A67" s="62">
        <v>61</v>
      </c>
      <c r="B67" s="59" t="s">
        <v>180</v>
      </c>
      <c r="C67" s="81" t="s">
        <v>5</v>
      </c>
      <c r="D67" s="81" t="s">
        <v>5</v>
      </c>
    </row>
    <row r="68" spans="1:4" ht="22.35" customHeight="1" x14ac:dyDescent="0.2">
      <c r="A68" s="62">
        <v>62</v>
      </c>
      <c r="B68" s="59" t="s">
        <v>89</v>
      </c>
      <c r="C68" s="81" t="s">
        <v>5</v>
      </c>
      <c r="D68" s="81" t="s">
        <v>5</v>
      </c>
    </row>
    <row r="69" spans="1:4" ht="11.1" customHeight="1" x14ac:dyDescent="0.2">
      <c r="A69" s="72">
        <v>63</v>
      </c>
      <c r="B69" s="59" t="s">
        <v>129</v>
      </c>
      <c r="C69" s="81" t="s">
        <v>0</v>
      </c>
      <c r="D69" s="81" t="s">
        <v>0</v>
      </c>
    </row>
    <row r="70" spans="1:4" ht="11.1" customHeight="1" x14ac:dyDescent="0.2">
      <c r="A70" s="62">
        <v>64</v>
      </c>
      <c r="B70" s="59" t="s">
        <v>130</v>
      </c>
      <c r="C70" s="81">
        <v>0</v>
      </c>
      <c r="D70" s="81">
        <v>0</v>
      </c>
    </row>
    <row r="71" spans="1:4" s="42" customFormat="1" ht="11.1" customHeight="1" x14ac:dyDescent="0.2">
      <c r="A71" s="62">
        <v>65</v>
      </c>
      <c r="B71" s="59" t="s">
        <v>141</v>
      </c>
      <c r="C71" s="81">
        <v>0</v>
      </c>
      <c r="D71" s="81" t="s">
        <v>0</v>
      </c>
    </row>
    <row r="72" spans="1:4" ht="11.1" customHeight="1" x14ac:dyDescent="0.2">
      <c r="A72" s="62">
        <v>66</v>
      </c>
      <c r="B72" s="59" t="s">
        <v>142</v>
      </c>
      <c r="C72" s="81">
        <v>0</v>
      </c>
      <c r="D72" s="81" t="s">
        <v>0</v>
      </c>
    </row>
    <row r="73" spans="1:4" ht="22.5" customHeight="1" x14ac:dyDescent="0.2">
      <c r="A73" s="62">
        <v>67</v>
      </c>
      <c r="B73" s="59" t="s">
        <v>181</v>
      </c>
      <c r="C73" s="81">
        <v>0</v>
      </c>
      <c r="D73" s="81" t="s">
        <v>0</v>
      </c>
    </row>
    <row r="74" spans="1:4" ht="22.5" customHeight="1" x14ac:dyDescent="0.2">
      <c r="A74" s="62">
        <v>68</v>
      </c>
      <c r="B74" s="59" t="s">
        <v>182</v>
      </c>
      <c r="C74" s="81" t="s">
        <v>5</v>
      </c>
      <c r="D74" s="81" t="s">
        <v>5</v>
      </c>
    </row>
    <row r="75" spans="1:4" ht="22.5" customHeight="1" x14ac:dyDescent="0.2">
      <c r="A75" s="62">
        <v>69</v>
      </c>
      <c r="B75" s="59" t="s">
        <v>183</v>
      </c>
      <c r="C75" s="81" t="s">
        <v>5</v>
      </c>
      <c r="D75" s="81" t="s">
        <v>5</v>
      </c>
    </row>
    <row r="76" spans="1:4" ht="11.1" customHeight="1" x14ac:dyDescent="0.2">
      <c r="A76" s="62">
        <v>70</v>
      </c>
      <c r="B76" s="59" t="s">
        <v>143</v>
      </c>
      <c r="C76" s="81" t="s">
        <v>5</v>
      </c>
      <c r="D76" s="81" t="s">
        <v>5</v>
      </c>
    </row>
    <row r="77" spans="1:4" ht="11.45" customHeight="1" x14ac:dyDescent="0.2">
      <c r="A77" s="62">
        <v>71</v>
      </c>
      <c r="B77" s="59" t="s">
        <v>144</v>
      </c>
      <c r="C77" s="81" t="s">
        <v>5</v>
      </c>
      <c r="D77" s="81" t="s">
        <v>5</v>
      </c>
    </row>
    <row r="78" spans="1:4" ht="11.1" customHeight="1" x14ac:dyDescent="0.2">
      <c r="A78" s="62">
        <v>72</v>
      </c>
      <c r="B78" s="59" t="s">
        <v>145</v>
      </c>
      <c r="C78" s="81" t="s">
        <v>5</v>
      </c>
      <c r="D78" s="81" t="s">
        <v>5</v>
      </c>
    </row>
    <row r="79" spans="1:4" ht="11.1" customHeight="1" x14ac:dyDescent="0.2">
      <c r="A79" s="62">
        <v>73</v>
      </c>
      <c r="B79" s="59" t="s">
        <v>146</v>
      </c>
      <c r="C79" s="81" t="s">
        <v>5</v>
      </c>
      <c r="D79" s="81" t="s">
        <v>5</v>
      </c>
    </row>
    <row r="80" spans="1:4" ht="33" customHeight="1" x14ac:dyDescent="0.2">
      <c r="A80" s="62">
        <v>74</v>
      </c>
      <c r="B80" s="59" t="s">
        <v>184</v>
      </c>
      <c r="C80" s="81" t="s">
        <v>5</v>
      </c>
      <c r="D80" s="81" t="s">
        <v>5</v>
      </c>
    </row>
    <row r="81" spans="1:4" ht="11.1" customHeight="1" x14ac:dyDescent="0.2">
      <c r="A81" s="62">
        <v>75</v>
      </c>
      <c r="B81" s="59" t="s">
        <v>147</v>
      </c>
      <c r="C81" s="81" t="s">
        <v>5</v>
      </c>
      <c r="D81" s="81" t="s">
        <v>5</v>
      </c>
    </row>
    <row r="82" spans="1:4" ht="11.1" customHeight="1" x14ac:dyDescent="0.2">
      <c r="A82" s="62">
        <v>76</v>
      </c>
      <c r="B82" s="59" t="s">
        <v>148</v>
      </c>
      <c r="C82" s="81" t="s">
        <v>5</v>
      </c>
      <c r="D82" s="81" t="s">
        <v>5</v>
      </c>
    </row>
    <row r="83" spans="1:4" ht="11.1" customHeight="1" x14ac:dyDescent="0.2">
      <c r="A83" s="62">
        <v>77</v>
      </c>
      <c r="B83" s="59" t="s">
        <v>149</v>
      </c>
      <c r="C83" s="81">
        <v>20</v>
      </c>
      <c r="D83" s="81">
        <v>600</v>
      </c>
    </row>
    <row r="84" spans="1:4" ht="11.1" customHeight="1" x14ac:dyDescent="0.2">
      <c r="A84" s="62">
        <v>78</v>
      </c>
      <c r="B84" s="59" t="s">
        <v>150</v>
      </c>
      <c r="C84" s="81">
        <v>10</v>
      </c>
      <c r="D84" s="81">
        <v>300</v>
      </c>
    </row>
    <row r="85" spans="1:4" ht="11.45" customHeight="1" x14ac:dyDescent="0.2">
      <c r="A85" s="62">
        <v>79</v>
      </c>
      <c r="B85" s="59" t="s">
        <v>151</v>
      </c>
      <c r="C85" s="81">
        <v>20</v>
      </c>
      <c r="D85" s="81">
        <v>400</v>
      </c>
    </row>
    <row r="86" spans="1:4" ht="11.1" customHeight="1" x14ac:dyDescent="0.2">
      <c r="A86" s="62">
        <v>80</v>
      </c>
      <c r="B86" s="59" t="s">
        <v>152</v>
      </c>
      <c r="C86" s="81" t="s">
        <v>0</v>
      </c>
      <c r="D86" s="81" t="s">
        <v>0</v>
      </c>
    </row>
    <row r="87" spans="1:4" ht="22.15" customHeight="1" x14ac:dyDescent="0.2">
      <c r="A87" s="62">
        <v>81</v>
      </c>
      <c r="B87" s="59" t="s">
        <v>201</v>
      </c>
      <c r="C87" s="81" t="s">
        <v>0</v>
      </c>
      <c r="D87" s="81" t="s">
        <v>0</v>
      </c>
    </row>
  </sheetData>
  <mergeCells count="6">
    <mergeCell ref="A1:B1"/>
    <mergeCell ref="C1:D1"/>
    <mergeCell ref="A2:B2"/>
    <mergeCell ref="C2:D2"/>
    <mergeCell ref="A3:A4"/>
    <mergeCell ref="B3:B4"/>
  </mergeCells>
  <conditionalFormatting sqref="C6:D87">
    <cfRule type="cellIs" dxfId="18"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2"/>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5" customWidth="1"/>
    <col min="2" max="2" width="49.28515625" style="57"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44</v>
      </c>
      <c r="B2" s="115"/>
      <c r="C2" s="120" t="s">
        <v>25</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54" t="s">
        <v>20</v>
      </c>
      <c r="B6" s="45" t="s">
        <v>20</v>
      </c>
      <c r="C6" s="81" t="s">
        <v>20</v>
      </c>
      <c r="D6" s="81" t="s">
        <v>20</v>
      </c>
    </row>
    <row r="7" spans="1:4" s="42" customFormat="1" ht="11.1" customHeight="1" x14ac:dyDescent="0.2">
      <c r="A7" s="62">
        <f>IF(C7&lt;&gt;"",COUNTA($C$7:C7),"")</f>
        <v>1</v>
      </c>
      <c r="B7" s="59" t="s">
        <v>90</v>
      </c>
      <c r="C7" s="81">
        <v>10</v>
      </c>
      <c r="D7" s="81">
        <v>400</v>
      </c>
    </row>
    <row r="8" spans="1:4" s="42" customFormat="1" ht="11.1" customHeight="1" x14ac:dyDescent="0.2">
      <c r="A8" s="62">
        <f>IF(C8&lt;&gt;"",COUNTA($C$7:C8),"")</f>
        <v>2</v>
      </c>
      <c r="B8" s="59" t="s">
        <v>91</v>
      </c>
      <c r="C8" s="81">
        <v>10</v>
      </c>
      <c r="D8" s="81">
        <v>300</v>
      </c>
    </row>
    <row r="9" spans="1:4" s="42" customFormat="1" ht="11.1" customHeight="1" x14ac:dyDescent="0.2">
      <c r="A9" s="62">
        <f>IF(C9&lt;&gt;"",COUNTA($C$7:C9),"")</f>
        <v>3</v>
      </c>
      <c r="B9" s="60" t="s">
        <v>92</v>
      </c>
      <c r="C9" s="81" t="s">
        <v>0</v>
      </c>
      <c r="D9" s="81" t="s">
        <v>0</v>
      </c>
    </row>
    <row r="10" spans="1:4" ht="11.1" customHeight="1" x14ac:dyDescent="0.2">
      <c r="A10" s="62">
        <f>IF(C10&lt;&gt;"",COUNTA($C$7:C10),"")</f>
        <v>4</v>
      </c>
      <c r="B10" s="59" t="s">
        <v>93</v>
      </c>
      <c r="C10" s="81" t="s">
        <v>0</v>
      </c>
      <c r="D10" s="81" t="s">
        <v>0</v>
      </c>
    </row>
    <row r="11" spans="1:4" ht="11.1" customHeight="1" x14ac:dyDescent="0.2">
      <c r="A11" s="62">
        <f>IF(C11&lt;&gt;"",COUNTA($C$7:C11),"")</f>
        <v>5</v>
      </c>
      <c r="B11" s="59" t="s">
        <v>156</v>
      </c>
      <c r="C11" s="81" t="s">
        <v>0</v>
      </c>
      <c r="D11" s="81" t="s">
        <v>0</v>
      </c>
    </row>
    <row r="12" spans="1:4" ht="11.1" customHeight="1" x14ac:dyDescent="0.2">
      <c r="A12" s="62">
        <f>IF(C12&lt;&gt;"",COUNTA($C$7:C12),"")</f>
        <v>6</v>
      </c>
      <c r="B12" s="59" t="s">
        <v>199</v>
      </c>
      <c r="C12" s="81" t="s">
        <v>0</v>
      </c>
      <c r="D12" s="81" t="s">
        <v>0</v>
      </c>
    </row>
    <row r="13" spans="1:4" ht="11.1" customHeight="1" x14ac:dyDescent="0.2">
      <c r="A13" s="62">
        <f>IF(C13&lt;&gt;"",COUNTA($C$7:C13),"")</f>
        <v>7</v>
      </c>
      <c r="B13" s="59" t="s">
        <v>200</v>
      </c>
      <c r="C13" s="81" t="s">
        <v>5</v>
      </c>
      <c r="D13" s="81" t="s">
        <v>5</v>
      </c>
    </row>
    <row r="14" spans="1:4" ht="11.1" customHeight="1" x14ac:dyDescent="0.2">
      <c r="A14" s="62">
        <f>IF(C14&lt;&gt;"",COUNTA($C$7:C14),"")</f>
        <v>8</v>
      </c>
      <c r="B14" s="59" t="s">
        <v>94</v>
      </c>
      <c r="C14" s="81" t="s">
        <v>0</v>
      </c>
      <c r="D14" s="81" t="s">
        <v>0</v>
      </c>
    </row>
    <row r="15" spans="1:4" ht="11.1" customHeight="1" x14ac:dyDescent="0.2">
      <c r="A15" s="62">
        <f>IF(C15&lt;&gt;"",COUNTA($C$7:C15),"")</f>
        <v>9</v>
      </c>
      <c r="B15" s="59" t="s">
        <v>95</v>
      </c>
      <c r="C15" s="81" t="s">
        <v>5</v>
      </c>
      <c r="D15" s="81" t="s">
        <v>5</v>
      </c>
    </row>
    <row r="16" spans="1:4" ht="11.1" customHeight="1" x14ac:dyDescent="0.2">
      <c r="A16" s="62">
        <f>IF(C16&lt;&gt;"",COUNTA($C$7:C16),"")</f>
        <v>10</v>
      </c>
      <c r="B16" s="59" t="s">
        <v>159</v>
      </c>
      <c r="C16" s="81" t="s">
        <v>0</v>
      </c>
      <c r="D16" s="81" t="s">
        <v>0</v>
      </c>
    </row>
    <row r="17" spans="1:4" ht="11.1" customHeight="1" x14ac:dyDescent="0.2">
      <c r="A17" s="62">
        <v>11</v>
      </c>
      <c r="B17" s="59" t="s">
        <v>160</v>
      </c>
      <c r="C17" s="81" t="s">
        <v>5</v>
      </c>
      <c r="D17" s="81" t="s">
        <v>5</v>
      </c>
    </row>
    <row r="18" spans="1:4" ht="11.1" customHeight="1" x14ac:dyDescent="0.2">
      <c r="A18" s="62">
        <f>IF(C18&lt;&gt;"",COUNTA($C$7:C18),"")</f>
        <v>12</v>
      </c>
      <c r="B18" s="59" t="s">
        <v>96</v>
      </c>
      <c r="C18" s="81" t="s">
        <v>5</v>
      </c>
      <c r="D18" s="81" t="s">
        <v>5</v>
      </c>
    </row>
    <row r="19" spans="1:4" ht="11.1" customHeight="1" x14ac:dyDescent="0.2">
      <c r="A19" s="62">
        <f>IF(C19&lt;&gt;"",COUNTA($C$7:C19),"")</f>
        <v>13</v>
      </c>
      <c r="B19" s="59" t="s">
        <v>97</v>
      </c>
      <c r="C19" s="81" t="s">
        <v>0</v>
      </c>
      <c r="D19" s="81" t="s">
        <v>0</v>
      </c>
    </row>
    <row r="20" spans="1:4" ht="11.1" customHeight="1" x14ac:dyDescent="0.2">
      <c r="A20" s="62">
        <f>IF(C20&lt;&gt;"",COUNTA($C$7:C20),"")</f>
        <v>14</v>
      </c>
      <c r="B20" s="59" t="s">
        <v>98</v>
      </c>
      <c r="C20" s="81" t="s">
        <v>0</v>
      </c>
      <c r="D20" s="81" t="s">
        <v>0</v>
      </c>
    </row>
    <row r="21" spans="1:4" ht="11.1" customHeight="1" x14ac:dyDescent="0.2">
      <c r="A21" s="62">
        <f>IF(C21&lt;&gt;"",COUNTA($C$7:C21),"")</f>
        <v>15</v>
      </c>
      <c r="B21" s="59" t="s">
        <v>99</v>
      </c>
      <c r="C21" s="81" t="s">
        <v>0</v>
      </c>
      <c r="D21" s="81" t="s">
        <v>0</v>
      </c>
    </row>
    <row r="22" spans="1:4" ht="11.1" customHeight="1" x14ac:dyDescent="0.2">
      <c r="A22" s="62">
        <f>IF(C22&lt;&gt;"",COUNTA($C$7:C22),"")</f>
        <v>16</v>
      </c>
      <c r="B22" s="59" t="s">
        <v>100</v>
      </c>
      <c r="C22" s="81" t="s">
        <v>0</v>
      </c>
      <c r="D22" s="81" t="s">
        <v>0</v>
      </c>
    </row>
    <row r="23" spans="1:4" ht="11.45" customHeight="1" x14ac:dyDescent="0.2">
      <c r="A23" s="62">
        <f>IF(C23&lt;&gt;"",COUNTA($C$7:C23),"")</f>
        <v>17</v>
      </c>
      <c r="B23" s="59" t="s">
        <v>101</v>
      </c>
      <c r="C23" s="81" t="s">
        <v>5</v>
      </c>
      <c r="D23" s="81" t="s">
        <v>5</v>
      </c>
    </row>
    <row r="24" spans="1:4" ht="11.1" customHeight="1" x14ac:dyDescent="0.2">
      <c r="A24" s="62">
        <f>IF(C24&lt;&gt;"",COUNTA($C$7:C24),"")</f>
        <v>18</v>
      </c>
      <c r="B24" s="59" t="s">
        <v>102</v>
      </c>
      <c r="C24" s="81" t="s">
        <v>5</v>
      </c>
      <c r="D24" s="81" t="s">
        <v>5</v>
      </c>
    </row>
    <row r="25" spans="1:4" ht="22.15" customHeight="1" x14ac:dyDescent="0.2">
      <c r="A25" s="62">
        <f>IF(C25&lt;&gt;"",COUNTA($C$7:C25),"")</f>
        <v>19</v>
      </c>
      <c r="B25" s="59" t="s">
        <v>131</v>
      </c>
      <c r="C25" s="81" t="s">
        <v>5</v>
      </c>
      <c r="D25" s="81" t="s">
        <v>5</v>
      </c>
    </row>
    <row r="26" spans="1:4" ht="11.1" customHeight="1" x14ac:dyDescent="0.2">
      <c r="A26" s="62">
        <f>IF(C26&lt;&gt;"",COUNTA($C$7:C26),"")</f>
        <v>20</v>
      </c>
      <c r="B26" s="59" t="s">
        <v>103</v>
      </c>
      <c r="C26" s="81">
        <v>0</v>
      </c>
      <c r="D26" s="81">
        <v>100</v>
      </c>
    </row>
    <row r="27" spans="1:4" ht="22.15" customHeight="1" x14ac:dyDescent="0.2">
      <c r="A27" s="62">
        <f>IF(C27&lt;&gt;"",COUNTA($C$7:C27),"")</f>
        <v>21</v>
      </c>
      <c r="B27" s="59" t="s">
        <v>132</v>
      </c>
      <c r="C27" s="81" t="s">
        <v>5</v>
      </c>
      <c r="D27" s="81" t="s">
        <v>5</v>
      </c>
    </row>
    <row r="28" spans="1:4" ht="11.45" customHeight="1" x14ac:dyDescent="0.2">
      <c r="A28" s="62">
        <f>IF(C28&lt;&gt;"",COUNTA($C$7:C28),"")</f>
        <v>22</v>
      </c>
      <c r="B28" s="59" t="s">
        <v>104</v>
      </c>
      <c r="C28" s="81" t="s">
        <v>5</v>
      </c>
      <c r="D28" s="81" t="s">
        <v>5</v>
      </c>
    </row>
    <row r="29" spans="1:4" ht="22.15" customHeight="1" x14ac:dyDescent="0.2">
      <c r="A29" s="62">
        <v>23</v>
      </c>
      <c r="B29" s="59" t="s">
        <v>161</v>
      </c>
      <c r="C29" s="81">
        <v>0</v>
      </c>
      <c r="D29" s="81">
        <v>100</v>
      </c>
    </row>
    <row r="30" spans="1:4" ht="11.1" customHeight="1" x14ac:dyDescent="0.2">
      <c r="A30" s="62">
        <v>24</v>
      </c>
      <c r="B30" s="59" t="s">
        <v>162</v>
      </c>
      <c r="C30" s="81" t="s">
        <v>5</v>
      </c>
      <c r="D30" s="81" t="s">
        <v>5</v>
      </c>
    </row>
    <row r="31" spans="1:4" ht="11.1" customHeight="1" x14ac:dyDescent="0.2">
      <c r="A31" s="62">
        <v>25</v>
      </c>
      <c r="B31" s="59" t="s">
        <v>163</v>
      </c>
      <c r="C31" s="81" t="s">
        <v>0</v>
      </c>
      <c r="D31" s="81" t="s">
        <v>0</v>
      </c>
    </row>
    <row r="32" spans="1:4" ht="11.1" customHeight="1" x14ac:dyDescent="0.2">
      <c r="A32" s="62">
        <v>26</v>
      </c>
      <c r="B32" s="59" t="s">
        <v>164</v>
      </c>
      <c r="C32" s="81">
        <v>0</v>
      </c>
      <c r="D32" s="81">
        <v>100</v>
      </c>
    </row>
    <row r="33" spans="1:4" ht="22.15" customHeight="1" x14ac:dyDescent="0.2">
      <c r="A33" s="62">
        <v>27</v>
      </c>
      <c r="B33" s="59" t="s">
        <v>133</v>
      </c>
      <c r="C33" s="81" t="s">
        <v>0</v>
      </c>
      <c r="D33" s="81" t="s">
        <v>0</v>
      </c>
    </row>
    <row r="34" spans="1:4" ht="22.35" customHeight="1" x14ac:dyDescent="0.2">
      <c r="A34" s="62">
        <v>28</v>
      </c>
      <c r="B34" s="59" t="s">
        <v>134</v>
      </c>
      <c r="C34" s="81" t="s">
        <v>5</v>
      </c>
      <c r="D34" s="81" t="s">
        <v>5</v>
      </c>
    </row>
    <row r="35" spans="1:4" ht="11.1" customHeight="1" x14ac:dyDescent="0.2">
      <c r="A35" s="62">
        <v>29</v>
      </c>
      <c r="B35" s="59" t="s">
        <v>105</v>
      </c>
      <c r="C35" s="81" t="s">
        <v>0</v>
      </c>
      <c r="D35" s="81" t="s">
        <v>0</v>
      </c>
    </row>
    <row r="36" spans="1:4" ht="11.1" customHeight="1" x14ac:dyDescent="0.2">
      <c r="A36" s="62">
        <v>30</v>
      </c>
      <c r="B36" s="59" t="s">
        <v>106</v>
      </c>
      <c r="C36" s="81" t="s">
        <v>0</v>
      </c>
      <c r="D36" s="81" t="s">
        <v>0</v>
      </c>
    </row>
    <row r="37" spans="1:4" ht="11.1" customHeight="1" x14ac:dyDescent="0.2">
      <c r="A37" s="62">
        <v>31</v>
      </c>
      <c r="B37" s="59" t="s">
        <v>107</v>
      </c>
      <c r="C37" s="81" t="s">
        <v>5</v>
      </c>
      <c r="D37" s="81" t="s">
        <v>5</v>
      </c>
    </row>
    <row r="38" spans="1:4" ht="22.35" customHeight="1" x14ac:dyDescent="0.2">
      <c r="A38" s="62">
        <v>32</v>
      </c>
      <c r="B38" s="59" t="s">
        <v>140</v>
      </c>
      <c r="C38" s="81" t="s">
        <v>5</v>
      </c>
      <c r="D38" s="81" t="s">
        <v>5</v>
      </c>
    </row>
    <row r="39" spans="1:4" ht="11.1" customHeight="1" x14ac:dyDescent="0.2">
      <c r="A39" s="62">
        <v>33</v>
      </c>
      <c r="B39" s="59" t="s">
        <v>108</v>
      </c>
      <c r="C39" s="81" t="s">
        <v>0</v>
      </c>
      <c r="D39" s="81" t="s">
        <v>0</v>
      </c>
    </row>
    <row r="40" spans="1:4" ht="11.1" customHeight="1" x14ac:dyDescent="0.2">
      <c r="A40" s="62">
        <v>34</v>
      </c>
      <c r="B40" s="59" t="s">
        <v>109</v>
      </c>
      <c r="C40" s="81" t="s">
        <v>5</v>
      </c>
      <c r="D40" s="81" t="s">
        <v>5</v>
      </c>
    </row>
    <row r="41" spans="1:4" ht="11.1" customHeight="1" x14ac:dyDescent="0.2">
      <c r="A41" s="62">
        <v>35</v>
      </c>
      <c r="B41" s="59" t="s">
        <v>110</v>
      </c>
      <c r="C41" s="81" t="s">
        <v>5</v>
      </c>
      <c r="D41" s="81" t="s">
        <v>5</v>
      </c>
    </row>
    <row r="42" spans="1:4" ht="11.1" customHeight="1" x14ac:dyDescent="0.2">
      <c r="A42" s="62">
        <v>36</v>
      </c>
      <c r="B42" s="59" t="s">
        <v>111</v>
      </c>
      <c r="C42" s="81" t="s">
        <v>0</v>
      </c>
      <c r="D42" s="81" t="s">
        <v>0</v>
      </c>
    </row>
    <row r="43" spans="1:4" ht="11.1" customHeight="1" x14ac:dyDescent="0.2">
      <c r="A43" s="62">
        <v>37</v>
      </c>
      <c r="B43" s="59" t="s">
        <v>112</v>
      </c>
      <c r="C43" s="81" t="s">
        <v>5</v>
      </c>
      <c r="D43" s="81" t="s">
        <v>5</v>
      </c>
    </row>
    <row r="44" spans="1:4" ht="11.1" customHeight="1" x14ac:dyDescent="0.2">
      <c r="A44" s="62">
        <v>38</v>
      </c>
      <c r="B44" s="59" t="s">
        <v>113</v>
      </c>
      <c r="C44" s="81" t="s">
        <v>5</v>
      </c>
      <c r="D44" s="81" t="s">
        <v>5</v>
      </c>
    </row>
    <row r="45" spans="1:4" ht="11.1" customHeight="1" x14ac:dyDescent="0.2">
      <c r="A45" s="62">
        <v>39</v>
      </c>
      <c r="B45" s="59" t="s">
        <v>114</v>
      </c>
      <c r="C45" s="81" t="s">
        <v>5</v>
      </c>
      <c r="D45" s="81" t="s">
        <v>5</v>
      </c>
    </row>
    <row r="46" spans="1:4" ht="11.1" customHeight="1" x14ac:dyDescent="0.2">
      <c r="A46" s="62">
        <v>40</v>
      </c>
      <c r="B46" s="59" t="s">
        <v>115</v>
      </c>
      <c r="C46" s="81" t="s">
        <v>5</v>
      </c>
      <c r="D46" s="81" t="s">
        <v>5</v>
      </c>
    </row>
    <row r="47" spans="1:4" ht="11.1" customHeight="1" x14ac:dyDescent="0.2">
      <c r="A47" s="62">
        <v>41</v>
      </c>
      <c r="B47" s="59" t="s">
        <v>116</v>
      </c>
      <c r="C47" s="81" t="s">
        <v>5</v>
      </c>
      <c r="D47" s="81" t="s">
        <v>5</v>
      </c>
    </row>
    <row r="48" spans="1:4" ht="11.1" customHeight="1" x14ac:dyDescent="0.2">
      <c r="A48" s="62">
        <v>42</v>
      </c>
      <c r="B48" s="59" t="s">
        <v>117</v>
      </c>
      <c r="C48" s="81" t="s">
        <v>5</v>
      </c>
      <c r="D48" s="81" t="s">
        <v>5</v>
      </c>
    </row>
    <row r="49" spans="1:4" ht="11.1" customHeight="1" x14ac:dyDescent="0.2">
      <c r="A49" s="62">
        <v>43</v>
      </c>
      <c r="B49" s="59" t="s">
        <v>118</v>
      </c>
      <c r="C49" s="81" t="s">
        <v>5</v>
      </c>
      <c r="D49" s="81" t="s">
        <v>5</v>
      </c>
    </row>
    <row r="50" spans="1:4" s="61" customFormat="1" ht="11.45" customHeight="1" x14ac:dyDescent="0.2">
      <c r="A50" s="62">
        <v>44</v>
      </c>
      <c r="B50" s="59" t="s">
        <v>119</v>
      </c>
      <c r="C50" s="81" t="s">
        <v>5</v>
      </c>
      <c r="D50" s="81" t="s">
        <v>5</v>
      </c>
    </row>
    <row r="51" spans="1:4" ht="11.1" customHeight="1" x14ac:dyDescent="0.2">
      <c r="A51" s="62">
        <v>45</v>
      </c>
      <c r="B51" s="59" t="s">
        <v>85</v>
      </c>
      <c r="C51" s="81" t="s">
        <v>5</v>
      </c>
      <c r="D51" s="81" t="s">
        <v>5</v>
      </c>
    </row>
    <row r="52" spans="1:4" ht="11.45" customHeight="1" x14ac:dyDescent="0.2">
      <c r="A52" s="62">
        <v>46</v>
      </c>
      <c r="B52" s="59" t="s">
        <v>120</v>
      </c>
      <c r="C52" s="81" t="s">
        <v>5</v>
      </c>
      <c r="D52" s="81" t="s">
        <v>5</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t="s">
        <v>5</v>
      </c>
      <c r="D55" s="81" t="s">
        <v>5</v>
      </c>
    </row>
    <row r="56" spans="1:4" ht="11.1" customHeight="1" x14ac:dyDescent="0.2">
      <c r="A56" s="62">
        <v>50</v>
      </c>
      <c r="B56" s="59" t="s">
        <v>124</v>
      </c>
      <c r="C56" s="81" t="s">
        <v>5</v>
      </c>
      <c r="D56" s="81" t="s">
        <v>5</v>
      </c>
    </row>
    <row r="57" spans="1:4" ht="11.1" customHeight="1" x14ac:dyDescent="0.2">
      <c r="A57" s="62">
        <v>51</v>
      </c>
      <c r="B57" s="59" t="s">
        <v>125</v>
      </c>
      <c r="C57" s="81" t="s">
        <v>5</v>
      </c>
      <c r="D57" s="81" t="s">
        <v>5</v>
      </c>
    </row>
    <row r="58" spans="1:4" ht="22.5" customHeight="1" x14ac:dyDescent="0.2">
      <c r="A58" s="62">
        <v>52</v>
      </c>
      <c r="B58" s="59" t="s">
        <v>87</v>
      </c>
      <c r="C58" s="81" t="s">
        <v>5</v>
      </c>
      <c r="D58" s="81" t="s">
        <v>5</v>
      </c>
    </row>
    <row r="59" spans="1:4" ht="11.1" customHeight="1" x14ac:dyDescent="0.2">
      <c r="A59" s="62">
        <v>53</v>
      </c>
      <c r="B59" s="59" t="s">
        <v>126</v>
      </c>
      <c r="C59" s="81" t="s">
        <v>5</v>
      </c>
      <c r="D59" s="81" t="s">
        <v>5</v>
      </c>
    </row>
    <row r="60" spans="1:4" ht="11.45" customHeight="1" x14ac:dyDescent="0.2">
      <c r="A60" s="62">
        <v>54</v>
      </c>
      <c r="B60" s="59" t="s">
        <v>127</v>
      </c>
      <c r="C60" s="81" t="s">
        <v>0</v>
      </c>
      <c r="D60" s="81" t="s">
        <v>0</v>
      </c>
    </row>
    <row r="61" spans="1:4" ht="11.1" customHeight="1" x14ac:dyDescent="0.2">
      <c r="A61" s="62">
        <v>55</v>
      </c>
      <c r="B61" s="59" t="s">
        <v>88</v>
      </c>
      <c r="C61" s="81" t="s">
        <v>0</v>
      </c>
      <c r="D61" s="81" t="s">
        <v>0</v>
      </c>
    </row>
    <row r="62" spans="1:4" ht="11.1" customHeight="1" x14ac:dyDescent="0.2">
      <c r="A62" s="62">
        <v>56</v>
      </c>
      <c r="B62" s="59" t="s">
        <v>123</v>
      </c>
      <c r="C62" s="81" t="s">
        <v>0</v>
      </c>
      <c r="D62" s="81" t="s">
        <v>0</v>
      </c>
    </row>
    <row r="63" spans="1:4" ht="22.5" customHeight="1" x14ac:dyDescent="0.2">
      <c r="A63" s="62">
        <v>57</v>
      </c>
      <c r="B63" s="59" t="s">
        <v>86</v>
      </c>
      <c r="C63" s="81" t="s">
        <v>5</v>
      </c>
      <c r="D63" s="81" t="s">
        <v>5</v>
      </c>
    </row>
    <row r="64" spans="1:4" ht="11.45" customHeight="1" x14ac:dyDescent="0.2">
      <c r="A64" s="62">
        <v>58</v>
      </c>
      <c r="B64" s="59" t="s">
        <v>128</v>
      </c>
      <c r="C64" s="81" t="s">
        <v>5</v>
      </c>
      <c r="D64" s="81" t="s">
        <v>5</v>
      </c>
    </row>
    <row r="65" spans="1:4" ht="11.1" customHeight="1" x14ac:dyDescent="0.2">
      <c r="A65" s="62">
        <v>59</v>
      </c>
      <c r="B65" s="59" t="s">
        <v>123</v>
      </c>
      <c r="C65" s="81" t="s">
        <v>5</v>
      </c>
      <c r="D65" s="81" t="s">
        <v>5</v>
      </c>
    </row>
    <row r="66" spans="1:4" ht="22.15" customHeight="1" x14ac:dyDescent="0.2">
      <c r="A66" s="62">
        <v>60</v>
      </c>
      <c r="B66" s="59" t="s">
        <v>86</v>
      </c>
      <c r="C66" s="81" t="s">
        <v>5</v>
      </c>
      <c r="D66" s="81" t="s">
        <v>5</v>
      </c>
    </row>
    <row r="67" spans="1:4" s="42" customFormat="1" ht="33" customHeight="1" x14ac:dyDescent="0.2">
      <c r="A67" s="62">
        <v>61</v>
      </c>
      <c r="B67" s="59" t="s">
        <v>180</v>
      </c>
      <c r="C67" s="81" t="s">
        <v>5</v>
      </c>
      <c r="D67" s="81" t="s">
        <v>5</v>
      </c>
    </row>
    <row r="68" spans="1:4" ht="22.35" customHeight="1" x14ac:dyDescent="0.2">
      <c r="A68" s="62">
        <v>62</v>
      </c>
      <c r="B68" s="59" t="s">
        <v>89</v>
      </c>
      <c r="C68" s="81" t="s">
        <v>5</v>
      </c>
      <c r="D68" s="81" t="s">
        <v>5</v>
      </c>
    </row>
    <row r="69" spans="1:4" ht="11.1" customHeight="1" x14ac:dyDescent="0.2">
      <c r="A69" s="72">
        <v>63</v>
      </c>
      <c r="B69" s="59" t="s">
        <v>129</v>
      </c>
      <c r="C69" s="81" t="s">
        <v>0</v>
      </c>
      <c r="D69" s="81" t="s">
        <v>0</v>
      </c>
    </row>
    <row r="70" spans="1:4" ht="11.1" customHeight="1" x14ac:dyDescent="0.2">
      <c r="A70" s="62">
        <v>64</v>
      </c>
      <c r="B70" s="59" t="s">
        <v>130</v>
      </c>
      <c r="C70" s="81">
        <v>0</v>
      </c>
      <c r="D70" s="81">
        <v>0</v>
      </c>
    </row>
    <row r="71" spans="1:4" ht="11.1" customHeight="1" x14ac:dyDescent="0.2">
      <c r="A71" s="62">
        <v>65</v>
      </c>
      <c r="B71" s="59" t="s">
        <v>141</v>
      </c>
      <c r="C71" s="81" t="s">
        <v>0</v>
      </c>
      <c r="D71" s="81" t="s">
        <v>0</v>
      </c>
    </row>
    <row r="72" spans="1:4" ht="11.1" customHeight="1" x14ac:dyDescent="0.2">
      <c r="A72" s="62">
        <v>66</v>
      </c>
      <c r="B72" s="59" t="s">
        <v>142</v>
      </c>
      <c r="C72" s="81" t="s">
        <v>0</v>
      </c>
      <c r="D72" s="81" t="s">
        <v>0</v>
      </c>
    </row>
    <row r="73" spans="1:4" ht="22.5" customHeight="1" x14ac:dyDescent="0.2">
      <c r="A73" s="62">
        <v>67</v>
      </c>
      <c r="B73" s="59" t="s">
        <v>181</v>
      </c>
      <c r="C73" s="81" t="s">
        <v>0</v>
      </c>
      <c r="D73" s="81" t="s">
        <v>0</v>
      </c>
    </row>
    <row r="74" spans="1:4" ht="22.5" customHeight="1" x14ac:dyDescent="0.2">
      <c r="A74" s="62">
        <v>68</v>
      </c>
      <c r="B74" s="59" t="s">
        <v>182</v>
      </c>
      <c r="C74" s="81" t="s">
        <v>0</v>
      </c>
      <c r="D74" s="81" t="s">
        <v>0</v>
      </c>
    </row>
    <row r="75" spans="1:4" ht="22.5" customHeight="1" x14ac:dyDescent="0.2">
      <c r="A75" s="62">
        <v>69</v>
      </c>
      <c r="B75" s="59" t="s">
        <v>183</v>
      </c>
      <c r="C75" s="81" t="s">
        <v>0</v>
      </c>
      <c r="D75" s="81" t="s">
        <v>0</v>
      </c>
    </row>
    <row r="76" spans="1:4" s="42" customFormat="1" ht="11.1" customHeight="1" x14ac:dyDescent="0.2">
      <c r="A76" s="62">
        <v>70</v>
      </c>
      <c r="B76" s="59" t="s">
        <v>143</v>
      </c>
      <c r="C76" s="81" t="s">
        <v>5</v>
      </c>
      <c r="D76" s="81" t="s">
        <v>5</v>
      </c>
    </row>
    <row r="77" spans="1:4" ht="11.45" customHeight="1" x14ac:dyDescent="0.2">
      <c r="A77" s="62">
        <v>71</v>
      </c>
      <c r="B77" s="59" t="s">
        <v>144</v>
      </c>
      <c r="C77" s="81" t="s">
        <v>0</v>
      </c>
      <c r="D77" s="81" t="s">
        <v>0</v>
      </c>
    </row>
    <row r="78" spans="1:4" ht="11.1" customHeight="1" x14ac:dyDescent="0.2">
      <c r="A78" s="62">
        <v>72</v>
      </c>
      <c r="B78" s="59" t="s">
        <v>145</v>
      </c>
      <c r="C78" s="81" t="s">
        <v>0</v>
      </c>
      <c r="D78" s="81" t="s">
        <v>0</v>
      </c>
    </row>
    <row r="79" spans="1:4" ht="11.1" customHeight="1" x14ac:dyDescent="0.2">
      <c r="A79" s="62">
        <v>73</v>
      </c>
      <c r="B79" s="59" t="s">
        <v>146</v>
      </c>
      <c r="C79" s="81" t="s">
        <v>5</v>
      </c>
      <c r="D79" s="81" t="s">
        <v>5</v>
      </c>
    </row>
    <row r="80" spans="1:4" ht="33" customHeight="1" x14ac:dyDescent="0.2">
      <c r="A80" s="62">
        <v>74</v>
      </c>
      <c r="B80" s="59" t="s">
        <v>184</v>
      </c>
      <c r="C80" s="81" t="s">
        <v>5</v>
      </c>
      <c r="D80" s="81" t="s">
        <v>5</v>
      </c>
    </row>
    <row r="81" spans="1:4" ht="11.1" customHeight="1" x14ac:dyDescent="0.2">
      <c r="A81" s="62">
        <v>75</v>
      </c>
      <c r="B81" s="59" t="s">
        <v>147</v>
      </c>
      <c r="C81" s="81" t="s">
        <v>5</v>
      </c>
      <c r="D81" s="81" t="s">
        <v>5</v>
      </c>
    </row>
    <row r="82" spans="1:4" s="42" customFormat="1" ht="11.1" customHeight="1" x14ac:dyDescent="0.2">
      <c r="A82" s="62">
        <v>76</v>
      </c>
      <c r="B82" s="59" t="s">
        <v>148</v>
      </c>
      <c r="C82" s="81" t="s">
        <v>5</v>
      </c>
      <c r="D82" s="81" t="s">
        <v>5</v>
      </c>
    </row>
    <row r="83" spans="1:4" ht="11.1" customHeight="1" x14ac:dyDescent="0.2">
      <c r="A83" s="62">
        <v>77</v>
      </c>
      <c r="B83" s="59" t="s">
        <v>149</v>
      </c>
      <c r="C83" s="81">
        <v>10</v>
      </c>
      <c r="D83" s="81">
        <v>100</v>
      </c>
    </row>
    <row r="84" spans="1:4" ht="11.1" customHeight="1" x14ac:dyDescent="0.2">
      <c r="A84" s="62">
        <v>78</v>
      </c>
      <c r="B84" s="59" t="s">
        <v>150</v>
      </c>
      <c r="C84" s="81">
        <v>0</v>
      </c>
      <c r="D84" s="81">
        <v>100</v>
      </c>
    </row>
    <row r="85" spans="1:4" ht="11.45" customHeight="1" x14ac:dyDescent="0.2">
      <c r="A85" s="62">
        <v>79</v>
      </c>
      <c r="B85" s="59" t="s">
        <v>151</v>
      </c>
      <c r="C85" s="81">
        <v>0</v>
      </c>
      <c r="D85" s="81">
        <v>100</v>
      </c>
    </row>
    <row r="86" spans="1:4" ht="11.1" customHeight="1" x14ac:dyDescent="0.2">
      <c r="A86" s="62">
        <v>80</v>
      </c>
      <c r="B86" s="59" t="s">
        <v>152</v>
      </c>
      <c r="C86" s="81" t="s">
        <v>0</v>
      </c>
      <c r="D86" s="81" t="s">
        <v>0</v>
      </c>
    </row>
    <row r="87" spans="1:4" ht="22.15" customHeight="1" x14ac:dyDescent="0.2">
      <c r="A87" s="62">
        <v>81</v>
      </c>
      <c r="B87" s="59" t="s">
        <v>201</v>
      </c>
      <c r="C87" s="81" t="s">
        <v>5</v>
      </c>
      <c r="D87" s="81" t="s">
        <v>5</v>
      </c>
    </row>
    <row r="88" spans="1:4" ht="11.45" customHeight="1" x14ac:dyDescent="0.2">
      <c r="C88" s="64"/>
      <c r="D88" s="65"/>
    </row>
    <row r="89" spans="1:4" ht="11.45" customHeight="1" x14ac:dyDescent="0.2">
      <c r="C89" s="64"/>
      <c r="D89" s="65"/>
    </row>
    <row r="90" spans="1:4" ht="11.45" customHeight="1" x14ac:dyDescent="0.2">
      <c r="C90" s="64"/>
      <c r="D90" s="65"/>
    </row>
    <row r="91" spans="1:4" ht="11.45" customHeight="1" x14ac:dyDescent="0.2">
      <c r="C91" s="64"/>
      <c r="D91" s="65"/>
    </row>
    <row r="92" spans="1:4" ht="11.45" customHeight="1" x14ac:dyDescent="0.2"/>
    <row r="93" spans="1:4" ht="11.45" customHeight="1" x14ac:dyDescent="0.2"/>
    <row r="94" spans="1:4" ht="11.45" customHeight="1" x14ac:dyDescent="0.2"/>
    <row r="95" spans="1:4" ht="11.45" customHeight="1" x14ac:dyDescent="0.2"/>
    <row r="96" spans="1:4"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sheetData>
  <mergeCells count="6">
    <mergeCell ref="A1:B1"/>
    <mergeCell ref="C1:D1"/>
    <mergeCell ref="A2:B2"/>
    <mergeCell ref="C2:D2"/>
    <mergeCell ref="A3:A4"/>
    <mergeCell ref="B3:B4"/>
  </mergeCells>
  <conditionalFormatting sqref="C6:D87">
    <cfRule type="cellIs" dxfId="17"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22"/>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1" customWidth="1"/>
    <col min="2" max="2" width="49.28515625" style="57"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45</v>
      </c>
      <c r="B2" s="115"/>
      <c r="C2" s="120" t="s">
        <v>26</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44" t="s">
        <v>20</v>
      </c>
      <c r="B6" s="45" t="s">
        <v>20</v>
      </c>
      <c r="C6" s="81" t="s">
        <v>20</v>
      </c>
      <c r="D6" s="81" t="s">
        <v>20</v>
      </c>
    </row>
    <row r="7" spans="1:4" s="42" customFormat="1" ht="11.1" customHeight="1" x14ac:dyDescent="0.2">
      <c r="A7" s="62">
        <f>IF(C7&lt;&gt;"",COUNTA($C$7:C7),"")</f>
        <v>1</v>
      </c>
      <c r="B7" s="59" t="s">
        <v>90</v>
      </c>
      <c r="C7" s="81">
        <v>980</v>
      </c>
      <c r="D7" s="81">
        <v>290000</v>
      </c>
    </row>
    <row r="8" spans="1:4" s="42" customFormat="1" ht="11.1" customHeight="1" x14ac:dyDescent="0.2">
      <c r="A8" s="62">
        <f>IF(C8&lt;&gt;"",COUNTA($C$7:C8),"")</f>
        <v>2</v>
      </c>
      <c r="B8" s="59" t="s">
        <v>91</v>
      </c>
      <c r="C8" s="81">
        <v>760</v>
      </c>
      <c r="D8" s="81">
        <v>238800</v>
      </c>
    </row>
    <row r="9" spans="1:4" s="42" customFormat="1" ht="11.1" customHeight="1" x14ac:dyDescent="0.2">
      <c r="A9" s="62">
        <f>IF(C9&lt;&gt;"",COUNTA($C$7:C9),"")</f>
        <v>3</v>
      </c>
      <c r="B9" s="60" t="s">
        <v>92</v>
      </c>
      <c r="C9" s="81">
        <v>610</v>
      </c>
      <c r="D9" s="81">
        <v>120700</v>
      </c>
    </row>
    <row r="10" spans="1:4" ht="11.1" customHeight="1" x14ac:dyDescent="0.2">
      <c r="A10" s="62">
        <f>IF(C10&lt;&gt;"",COUNTA($C$7:C10),"")</f>
        <v>4</v>
      </c>
      <c r="B10" s="59" t="s">
        <v>93</v>
      </c>
      <c r="C10" s="81">
        <v>500</v>
      </c>
      <c r="D10" s="81">
        <v>69500</v>
      </c>
    </row>
    <row r="11" spans="1:4" ht="11.1" customHeight="1" x14ac:dyDescent="0.2">
      <c r="A11" s="62">
        <f>IF(C11&lt;&gt;"",COUNTA($C$7:C11),"")</f>
        <v>5</v>
      </c>
      <c r="B11" s="59" t="s">
        <v>156</v>
      </c>
      <c r="C11" s="81">
        <v>480</v>
      </c>
      <c r="D11" s="81">
        <v>68500</v>
      </c>
    </row>
    <row r="12" spans="1:4" ht="11.1" customHeight="1" x14ac:dyDescent="0.2">
      <c r="A12" s="62">
        <f>IF(C12&lt;&gt;"",COUNTA($C$7:C12),"")</f>
        <v>6</v>
      </c>
      <c r="B12" s="59" t="s">
        <v>199</v>
      </c>
      <c r="C12" s="81">
        <v>480</v>
      </c>
      <c r="D12" s="81">
        <v>68400</v>
      </c>
    </row>
    <row r="13" spans="1:4" ht="11.1" customHeight="1" x14ac:dyDescent="0.2">
      <c r="A13" s="62">
        <f>IF(C13&lt;&gt;"",COUNTA($C$7:C13),"")</f>
        <v>7</v>
      </c>
      <c r="B13" s="59" t="s">
        <v>200</v>
      </c>
      <c r="C13" s="81">
        <v>10</v>
      </c>
      <c r="D13" s="81">
        <v>200</v>
      </c>
    </row>
    <row r="14" spans="1:4" ht="11.1" customHeight="1" x14ac:dyDescent="0.2">
      <c r="A14" s="62">
        <f>IF(C14&lt;&gt;"",COUNTA($C$7:C14),"")</f>
        <v>8</v>
      </c>
      <c r="B14" s="59" t="s">
        <v>94</v>
      </c>
      <c r="C14" s="81">
        <v>20</v>
      </c>
      <c r="D14" s="81">
        <v>500</v>
      </c>
    </row>
    <row r="15" spans="1:4" ht="11.1" customHeight="1" x14ac:dyDescent="0.2">
      <c r="A15" s="62">
        <f>IF(C15&lt;&gt;"",COUNTA($C$7:C15),"")</f>
        <v>9</v>
      </c>
      <c r="B15" s="59" t="s">
        <v>95</v>
      </c>
      <c r="C15" s="81">
        <v>10</v>
      </c>
      <c r="D15" s="81">
        <v>500</v>
      </c>
    </row>
    <row r="16" spans="1:4" ht="11.1" customHeight="1" x14ac:dyDescent="0.2">
      <c r="A16" s="62">
        <f>IF(C16&lt;&gt;"",COUNTA($C$7:C16),"")</f>
        <v>10</v>
      </c>
      <c r="B16" s="59" t="s">
        <v>159</v>
      </c>
      <c r="C16" s="81">
        <v>250</v>
      </c>
      <c r="D16" s="81">
        <v>12500</v>
      </c>
    </row>
    <row r="17" spans="1:4" ht="11.1" customHeight="1" x14ac:dyDescent="0.2">
      <c r="A17" s="62">
        <v>11</v>
      </c>
      <c r="B17" s="59" t="s">
        <v>160</v>
      </c>
      <c r="C17" s="81" t="s">
        <v>0</v>
      </c>
      <c r="D17" s="81" t="s">
        <v>0</v>
      </c>
    </row>
    <row r="18" spans="1:4" ht="11.1" customHeight="1" x14ac:dyDescent="0.2">
      <c r="A18" s="62">
        <f>IF(C18&lt;&gt;"",COUNTA($C$7:C18),"")</f>
        <v>12</v>
      </c>
      <c r="B18" s="59" t="s">
        <v>96</v>
      </c>
      <c r="C18" s="81">
        <v>80</v>
      </c>
      <c r="D18" s="81">
        <v>3000</v>
      </c>
    </row>
    <row r="19" spans="1:4" ht="11.1" customHeight="1" x14ac:dyDescent="0.2">
      <c r="A19" s="62">
        <f>IF(C19&lt;&gt;"",COUNTA($C$7:C19),"")</f>
        <v>13</v>
      </c>
      <c r="B19" s="59" t="s">
        <v>97</v>
      </c>
      <c r="C19" s="81">
        <v>350</v>
      </c>
      <c r="D19" s="81">
        <v>30600</v>
      </c>
    </row>
    <row r="20" spans="1:4" ht="11.1" customHeight="1" x14ac:dyDescent="0.2">
      <c r="A20" s="62">
        <f>IF(C20&lt;&gt;"",COUNTA($C$7:C20),"")</f>
        <v>14</v>
      </c>
      <c r="B20" s="59" t="s">
        <v>98</v>
      </c>
      <c r="C20" s="81">
        <v>330</v>
      </c>
      <c r="D20" s="81">
        <v>29800</v>
      </c>
    </row>
    <row r="21" spans="1:4" ht="11.1" customHeight="1" x14ac:dyDescent="0.2">
      <c r="A21" s="62">
        <f>IF(C21&lt;&gt;"",COUNTA($C$7:C21),"")</f>
        <v>15</v>
      </c>
      <c r="B21" s="59" t="s">
        <v>99</v>
      </c>
      <c r="C21" s="81">
        <v>50</v>
      </c>
      <c r="D21" s="81">
        <v>800</v>
      </c>
    </row>
    <row r="22" spans="1:4" ht="11.1" customHeight="1" x14ac:dyDescent="0.2">
      <c r="A22" s="62">
        <f>IF(C22&lt;&gt;"",COUNTA($C$7:C22),"")</f>
        <v>16</v>
      </c>
      <c r="B22" s="59" t="s">
        <v>100</v>
      </c>
      <c r="C22" s="81">
        <v>110</v>
      </c>
      <c r="D22" s="81">
        <v>2100</v>
      </c>
    </row>
    <row r="23" spans="1:4" ht="11.45" customHeight="1" x14ac:dyDescent="0.2">
      <c r="A23" s="62">
        <f>IF(C23&lt;&gt;"",COUNTA($C$7:C23),"")</f>
        <v>17</v>
      </c>
      <c r="B23" s="59" t="s">
        <v>101</v>
      </c>
      <c r="C23" s="81">
        <v>0</v>
      </c>
      <c r="D23" s="81">
        <v>0</v>
      </c>
    </row>
    <row r="24" spans="1:4" ht="11.1" customHeight="1" x14ac:dyDescent="0.2">
      <c r="A24" s="62">
        <f>IF(C24&lt;&gt;"",COUNTA($C$7:C24),"")</f>
        <v>18</v>
      </c>
      <c r="B24" s="59" t="s">
        <v>102</v>
      </c>
      <c r="C24" s="81">
        <v>40</v>
      </c>
      <c r="D24" s="81">
        <v>2800</v>
      </c>
    </row>
    <row r="25" spans="1:4" ht="22.15" customHeight="1" x14ac:dyDescent="0.2">
      <c r="A25" s="62">
        <f>IF(C25&lt;&gt;"",COUNTA($C$7:C25),"")</f>
        <v>19</v>
      </c>
      <c r="B25" s="59" t="s">
        <v>131</v>
      </c>
      <c r="C25" s="81">
        <v>20</v>
      </c>
      <c r="D25" s="81">
        <v>100</v>
      </c>
    </row>
    <row r="26" spans="1:4" ht="11.1" customHeight="1" x14ac:dyDescent="0.2">
      <c r="A26" s="62">
        <f>IF(C26&lt;&gt;"",COUNTA($C$7:C26),"")</f>
        <v>20</v>
      </c>
      <c r="B26" s="59" t="s">
        <v>103</v>
      </c>
      <c r="C26" s="81">
        <v>500</v>
      </c>
      <c r="D26" s="81">
        <v>37500</v>
      </c>
    </row>
    <row r="27" spans="1:4" ht="22.15" customHeight="1" x14ac:dyDescent="0.2">
      <c r="A27" s="62">
        <f>IF(C27&lt;&gt;"",COUNTA($C$7:C27),"")</f>
        <v>21</v>
      </c>
      <c r="B27" s="59" t="s">
        <v>132</v>
      </c>
      <c r="C27" s="81">
        <v>10</v>
      </c>
      <c r="D27" s="81">
        <v>200</v>
      </c>
    </row>
    <row r="28" spans="1:4" ht="11.45" customHeight="1" x14ac:dyDescent="0.2">
      <c r="A28" s="62">
        <f>IF(C28&lt;&gt;"",COUNTA($C$7:C28),"")</f>
        <v>22</v>
      </c>
      <c r="B28" s="59" t="s">
        <v>104</v>
      </c>
      <c r="C28" s="81">
        <v>300</v>
      </c>
      <c r="D28" s="81">
        <v>30900</v>
      </c>
    </row>
    <row r="29" spans="1:4" ht="22.15" customHeight="1" x14ac:dyDescent="0.2">
      <c r="A29" s="62">
        <v>23</v>
      </c>
      <c r="B29" s="59" t="s">
        <v>161</v>
      </c>
      <c r="C29" s="81">
        <v>160</v>
      </c>
      <c r="D29" s="81">
        <v>3500</v>
      </c>
    </row>
    <row r="30" spans="1:4" ht="11.1" customHeight="1" x14ac:dyDescent="0.2">
      <c r="A30" s="62">
        <v>24</v>
      </c>
      <c r="B30" s="59" t="s">
        <v>162</v>
      </c>
      <c r="C30" s="81">
        <v>40</v>
      </c>
      <c r="D30" s="81">
        <v>900</v>
      </c>
    </row>
    <row r="31" spans="1:4" ht="11.1" customHeight="1" x14ac:dyDescent="0.2">
      <c r="A31" s="62">
        <v>25</v>
      </c>
      <c r="B31" s="59" t="s">
        <v>163</v>
      </c>
      <c r="C31" s="81">
        <v>40</v>
      </c>
      <c r="D31" s="81">
        <v>600</v>
      </c>
    </row>
    <row r="32" spans="1:4" ht="11.1" customHeight="1" x14ac:dyDescent="0.2">
      <c r="A32" s="62">
        <v>26</v>
      </c>
      <c r="B32" s="59" t="s">
        <v>164</v>
      </c>
      <c r="C32" s="81">
        <v>100</v>
      </c>
      <c r="D32" s="81">
        <v>2000</v>
      </c>
    </row>
    <row r="33" spans="1:4" ht="22.15" customHeight="1" x14ac:dyDescent="0.2">
      <c r="A33" s="62">
        <v>27</v>
      </c>
      <c r="B33" s="59" t="s">
        <v>133</v>
      </c>
      <c r="C33" s="81">
        <v>210</v>
      </c>
      <c r="D33" s="81">
        <v>2900</v>
      </c>
    </row>
    <row r="34" spans="1:4" ht="22.35" customHeight="1" x14ac:dyDescent="0.2">
      <c r="A34" s="62">
        <v>28</v>
      </c>
      <c r="B34" s="59" t="s">
        <v>134</v>
      </c>
      <c r="C34" s="81" t="s">
        <v>0</v>
      </c>
      <c r="D34" s="81" t="s">
        <v>0</v>
      </c>
    </row>
    <row r="35" spans="1:4" ht="11.1" customHeight="1" x14ac:dyDescent="0.2">
      <c r="A35" s="62">
        <v>29</v>
      </c>
      <c r="B35" s="59" t="s">
        <v>105</v>
      </c>
      <c r="C35" s="81">
        <v>170</v>
      </c>
      <c r="D35" s="81">
        <v>9800</v>
      </c>
    </row>
    <row r="36" spans="1:4" ht="11.1" customHeight="1" x14ac:dyDescent="0.2">
      <c r="A36" s="62">
        <v>30</v>
      </c>
      <c r="B36" s="59" t="s">
        <v>106</v>
      </c>
      <c r="C36" s="81">
        <v>80</v>
      </c>
      <c r="D36" s="81">
        <v>3100</v>
      </c>
    </row>
    <row r="37" spans="1:4" ht="11.1" customHeight="1" x14ac:dyDescent="0.2">
      <c r="A37" s="62">
        <v>31</v>
      </c>
      <c r="B37" s="59" t="s">
        <v>107</v>
      </c>
      <c r="C37" s="81">
        <v>110</v>
      </c>
      <c r="D37" s="81">
        <v>6700</v>
      </c>
    </row>
    <row r="38" spans="1:4" ht="22.35" customHeight="1" x14ac:dyDescent="0.2">
      <c r="A38" s="62">
        <v>32</v>
      </c>
      <c r="B38" s="59" t="s">
        <v>140</v>
      </c>
      <c r="C38" s="81">
        <v>20</v>
      </c>
      <c r="D38" s="81">
        <v>0</v>
      </c>
    </row>
    <row r="39" spans="1:4" ht="11.1" customHeight="1" x14ac:dyDescent="0.2">
      <c r="A39" s="62">
        <v>33</v>
      </c>
      <c r="B39" s="59" t="s">
        <v>108</v>
      </c>
      <c r="C39" s="81">
        <v>190</v>
      </c>
      <c r="D39" s="81">
        <v>11800</v>
      </c>
    </row>
    <row r="40" spans="1:4" ht="11.1" customHeight="1" x14ac:dyDescent="0.2">
      <c r="A40" s="62">
        <v>34</v>
      </c>
      <c r="B40" s="59" t="s">
        <v>109</v>
      </c>
      <c r="C40" s="81">
        <v>130</v>
      </c>
      <c r="D40" s="81">
        <v>9300</v>
      </c>
    </row>
    <row r="41" spans="1:4" ht="11.1" customHeight="1" x14ac:dyDescent="0.2">
      <c r="A41" s="62">
        <v>35</v>
      </c>
      <c r="B41" s="59" t="s">
        <v>110</v>
      </c>
      <c r="C41" s="81">
        <v>10</v>
      </c>
      <c r="D41" s="81">
        <v>400</v>
      </c>
    </row>
    <row r="42" spans="1:4" ht="11.1" customHeight="1" x14ac:dyDescent="0.2">
      <c r="A42" s="62">
        <v>36</v>
      </c>
      <c r="B42" s="59" t="s">
        <v>111</v>
      </c>
      <c r="C42" s="81">
        <v>50</v>
      </c>
      <c r="D42" s="81">
        <v>1400</v>
      </c>
    </row>
    <row r="43" spans="1:4" ht="11.1" customHeight="1" x14ac:dyDescent="0.2">
      <c r="A43" s="62">
        <v>37</v>
      </c>
      <c r="B43" s="59" t="s">
        <v>112</v>
      </c>
      <c r="C43" s="81">
        <v>10</v>
      </c>
      <c r="D43" s="81">
        <v>300</v>
      </c>
    </row>
    <row r="44" spans="1:4" ht="11.1" customHeight="1" x14ac:dyDescent="0.2">
      <c r="A44" s="62">
        <v>38</v>
      </c>
      <c r="B44" s="59" t="s">
        <v>113</v>
      </c>
      <c r="C44" s="81">
        <v>30</v>
      </c>
      <c r="D44" s="81">
        <v>400</v>
      </c>
    </row>
    <row r="45" spans="1:4" ht="11.1" customHeight="1" x14ac:dyDescent="0.2">
      <c r="A45" s="62">
        <v>39</v>
      </c>
      <c r="B45" s="59" t="s">
        <v>114</v>
      </c>
      <c r="C45" s="81">
        <v>410</v>
      </c>
      <c r="D45" s="81">
        <v>45200</v>
      </c>
    </row>
    <row r="46" spans="1:4" ht="11.1" customHeight="1" x14ac:dyDescent="0.2">
      <c r="A46" s="62">
        <v>40</v>
      </c>
      <c r="B46" s="59" t="s">
        <v>115</v>
      </c>
      <c r="C46" s="81">
        <v>400</v>
      </c>
      <c r="D46" s="81">
        <v>44800</v>
      </c>
    </row>
    <row r="47" spans="1:4" ht="11.1" customHeight="1" x14ac:dyDescent="0.2">
      <c r="A47" s="62">
        <v>41</v>
      </c>
      <c r="B47" s="59" t="s">
        <v>116</v>
      </c>
      <c r="C47" s="81">
        <v>380</v>
      </c>
      <c r="D47" s="81">
        <v>44100</v>
      </c>
    </row>
    <row r="48" spans="1:4" ht="11.1" customHeight="1" x14ac:dyDescent="0.2">
      <c r="A48" s="62">
        <v>42</v>
      </c>
      <c r="B48" s="59" t="s">
        <v>117</v>
      </c>
      <c r="C48" s="81">
        <v>10</v>
      </c>
      <c r="D48" s="81">
        <v>0</v>
      </c>
    </row>
    <row r="49" spans="1:4" ht="11.1" customHeight="1" x14ac:dyDescent="0.2">
      <c r="A49" s="62">
        <v>43</v>
      </c>
      <c r="B49" s="59" t="s">
        <v>118</v>
      </c>
      <c r="C49" s="81">
        <v>30</v>
      </c>
      <c r="D49" s="81">
        <v>700</v>
      </c>
    </row>
    <row r="50" spans="1:4" s="61" customFormat="1" ht="11.45" customHeight="1" x14ac:dyDescent="0.2">
      <c r="A50" s="62">
        <v>44</v>
      </c>
      <c r="B50" s="59" t="s">
        <v>119</v>
      </c>
      <c r="C50" s="81" t="s">
        <v>0</v>
      </c>
      <c r="D50" s="81" t="s">
        <v>0</v>
      </c>
    </row>
    <row r="51" spans="1:4" ht="11.1" customHeight="1" x14ac:dyDescent="0.2">
      <c r="A51" s="62">
        <v>45</v>
      </c>
      <c r="B51" s="59" t="s">
        <v>85</v>
      </c>
      <c r="C51" s="81">
        <v>0</v>
      </c>
      <c r="D51" s="81">
        <v>0</v>
      </c>
    </row>
    <row r="52" spans="1:4" ht="11.45" customHeight="1" x14ac:dyDescent="0.2">
      <c r="A52" s="62">
        <v>46</v>
      </c>
      <c r="B52" s="59" t="s">
        <v>120</v>
      </c>
      <c r="C52" s="81">
        <v>30</v>
      </c>
      <c r="D52" s="81">
        <v>400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v>0</v>
      </c>
      <c r="D55" s="81">
        <v>0</v>
      </c>
    </row>
    <row r="56" spans="1:4" ht="11.1" customHeight="1" x14ac:dyDescent="0.2">
      <c r="A56" s="62">
        <v>50</v>
      </c>
      <c r="B56" s="59" t="s">
        <v>124</v>
      </c>
      <c r="C56" s="81" t="s">
        <v>0</v>
      </c>
      <c r="D56" s="81" t="s">
        <v>0</v>
      </c>
    </row>
    <row r="57" spans="1:4" ht="11.1" customHeight="1" x14ac:dyDescent="0.2">
      <c r="A57" s="62">
        <v>51</v>
      </c>
      <c r="B57" s="59" t="s">
        <v>125</v>
      </c>
      <c r="C57" s="81" t="s">
        <v>5</v>
      </c>
      <c r="D57" s="81" t="s">
        <v>5</v>
      </c>
    </row>
    <row r="58" spans="1:4" ht="22.5" customHeight="1" x14ac:dyDescent="0.2">
      <c r="A58" s="62">
        <v>52</v>
      </c>
      <c r="B58" s="59" t="s">
        <v>87</v>
      </c>
      <c r="C58" s="81">
        <v>20</v>
      </c>
      <c r="D58" s="81">
        <v>200</v>
      </c>
    </row>
    <row r="59" spans="1:4" ht="11.1" customHeight="1" x14ac:dyDescent="0.2">
      <c r="A59" s="62">
        <v>53</v>
      </c>
      <c r="B59" s="59" t="s">
        <v>126</v>
      </c>
      <c r="C59" s="81">
        <v>0</v>
      </c>
      <c r="D59" s="81">
        <v>100</v>
      </c>
    </row>
    <row r="60" spans="1:4" ht="11.45" customHeight="1" x14ac:dyDescent="0.2">
      <c r="A60" s="62">
        <v>54</v>
      </c>
      <c r="B60" s="59" t="s">
        <v>127</v>
      </c>
      <c r="C60" s="81">
        <v>30</v>
      </c>
      <c r="D60" s="81">
        <v>100</v>
      </c>
    </row>
    <row r="61" spans="1:4" ht="11.1" customHeight="1" x14ac:dyDescent="0.2">
      <c r="A61" s="62">
        <v>55</v>
      </c>
      <c r="B61" s="59" t="s">
        <v>88</v>
      </c>
      <c r="C61" s="81">
        <v>20</v>
      </c>
      <c r="D61" s="81">
        <v>100</v>
      </c>
    </row>
    <row r="62" spans="1:4" ht="11.1" customHeight="1" x14ac:dyDescent="0.2">
      <c r="A62" s="62">
        <v>56</v>
      </c>
      <c r="B62" s="59" t="s">
        <v>123</v>
      </c>
      <c r="C62" s="81">
        <v>20</v>
      </c>
      <c r="D62" s="81">
        <v>100</v>
      </c>
    </row>
    <row r="63" spans="1:4" ht="22.5" customHeight="1" x14ac:dyDescent="0.2">
      <c r="A63" s="62">
        <v>57</v>
      </c>
      <c r="B63" s="59" t="s">
        <v>86</v>
      </c>
      <c r="C63" s="81">
        <v>0</v>
      </c>
      <c r="D63" s="81">
        <v>0</v>
      </c>
    </row>
    <row r="64" spans="1:4" ht="11.45" customHeight="1" x14ac:dyDescent="0.2">
      <c r="A64" s="62">
        <v>58</v>
      </c>
      <c r="B64" s="59" t="s">
        <v>128</v>
      </c>
      <c r="C64" s="81">
        <v>0</v>
      </c>
      <c r="D64" s="81">
        <v>0</v>
      </c>
    </row>
    <row r="65" spans="1:4" ht="11.1" customHeight="1" x14ac:dyDescent="0.2">
      <c r="A65" s="62">
        <v>59</v>
      </c>
      <c r="B65" s="59" t="s">
        <v>123</v>
      </c>
      <c r="C65" s="81">
        <v>0</v>
      </c>
      <c r="D65" s="81">
        <v>0</v>
      </c>
    </row>
    <row r="66" spans="1:4" ht="22.15" customHeight="1" x14ac:dyDescent="0.2">
      <c r="A66" s="62">
        <v>60</v>
      </c>
      <c r="B66" s="59" t="s">
        <v>86</v>
      </c>
      <c r="C66" s="81" t="s">
        <v>0</v>
      </c>
      <c r="D66" s="81" t="s">
        <v>0</v>
      </c>
    </row>
    <row r="67" spans="1:4" s="42" customFormat="1" ht="33" customHeight="1" x14ac:dyDescent="0.2">
      <c r="A67" s="62">
        <v>61</v>
      </c>
      <c r="B67" s="59" t="s">
        <v>180</v>
      </c>
      <c r="C67" s="81" t="s">
        <v>5</v>
      </c>
      <c r="D67" s="81" t="s">
        <v>5</v>
      </c>
    </row>
    <row r="68" spans="1:4" ht="22.35" customHeight="1" x14ac:dyDescent="0.2">
      <c r="A68" s="62">
        <v>62</v>
      </c>
      <c r="B68" s="59" t="s">
        <v>89</v>
      </c>
      <c r="C68" s="81">
        <v>10</v>
      </c>
      <c r="D68" s="81">
        <v>400</v>
      </c>
    </row>
    <row r="69" spans="1:4" ht="11.1" customHeight="1" x14ac:dyDescent="0.2">
      <c r="A69" s="72">
        <v>63</v>
      </c>
      <c r="B69" s="59" t="s">
        <v>129</v>
      </c>
      <c r="C69" s="81">
        <v>100</v>
      </c>
      <c r="D69" s="81">
        <v>700</v>
      </c>
    </row>
    <row r="70" spans="1:4" ht="11.1" customHeight="1" x14ac:dyDescent="0.2">
      <c r="A70" s="62">
        <v>64</v>
      </c>
      <c r="B70" s="59" t="s">
        <v>130</v>
      </c>
      <c r="C70" s="81">
        <v>590</v>
      </c>
      <c r="D70" s="81">
        <v>12600</v>
      </c>
    </row>
    <row r="71" spans="1:4" ht="11.1" customHeight="1" x14ac:dyDescent="0.2">
      <c r="A71" s="62">
        <v>65</v>
      </c>
      <c r="B71" s="59" t="s">
        <v>141</v>
      </c>
      <c r="C71" s="81">
        <v>30</v>
      </c>
      <c r="D71" s="81">
        <v>100</v>
      </c>
    </row>
    <row r="72" spans="1:4" ht="11.1" customHeight="1" x14ac:dyDescent="0.2">
      <c r="A72" s="62">
        <v>66</v>
      </c>
      <c r="B72" s="59" t="s">
        <v>142</v>
      </c>
      <c r="C72" s="81">
        <v>20</v>
      </c>
      <c r="D72" s="81">
        <v>100</v>
      </c>
    </row>
    <row r="73" spans="1:4" ht="22.5" customHeight="1" x14ac:dyDescent="0.2">
      <c r="A73" s="62">
        <v>67</v>
      </c>
      <c r="B73" s="59" t="s">
        <v>181</v>
      </c>
      <c r="C73" s="81">
        <v>10</v>
      </c>
      <c r="D73" s="81">
        <v>0</v>
      </c>
    </row>
    <row r="74" spans="1:4" ht="22.5" customHeight="1" x14ac:dyDescent="0.2">
      <c r="A74" s="62">
        <v>68</v>
      </c>
      <c r="B74" s="59" t="s">
        <v>182</v>
      </c>
      <c r="C74" s="81" t="s">
        <v>0</v>
      </c>
      <c r="D74" s="81" t="s">
        <v>0</v>
      </c>
    </row>
    <row r="75" spans="1:4" ht="22.5" customHeight="1" x14ac:dyDescent="0.2">
      <c r="A75" s="62">
        <v>69</v>
      </c>
      <c r="B75" s="59" t="s">
        <v>183</v>
      </c>
      <c r="C75" s="81">
        <v>10</v>
      </c>
      <c r="D75" s="81">
        <v>0</v>
      </c>
    </row>
    <row r="76" spans="1:4" s="42" customFormat="1" ht="11.1" customHeight="1" x14ac:dyDescent="0.2">
      <c r="A76" s="62">
        <v>70</v>
      </c>
      <c r="B76" s="59" t="s">
        <v>143</v>
      </c>
      <c r="C76" s="81">
        <v>10</v>
      </c>
      <c r="D76" s="81">
        <v>100</v>
      </c>
    </row>
    <row r="77" spans="1:4" ht="11.45" customHeight="1" x14ac:dyDescent="0.2">
      <c r="A77" s="62">
        <v>71</v>
      </c>
      <c r="B77" s="59" t="s">
        <v>144</v>
      </c>
      <c r="C77" s="81">
        <v>10</v>
      </c>
      <c r="D77" s="81">
        <v>0</v>
      </c>
    </row>
    <row r="78" spans="1:4" ht="11.1" customHeight="1" x14ac:dyDescent="0.2">
      <c r="A78" s="62">
        <v>72</v>
      </c>
      <c r="B78" s="59" t="s">
        <v>145</v>
      </c>
      <c r="C78" s="81">
        <v>10</v>
      </c>
      <c r="D78" s="81">
        <v>0</v>
      </c>
    </row>
    <row r="79" spans="1:4" ht="11.1" customHeight="1" x14ac:dyDescent="0.2">
      <c r="A79" s="62">
        <v>73</v>
      </c>
      <c r="B79" s="59" t="s">
        <v>146</v>
      </c>
      <c r="C79" s="81" t="s">
        <v>5</v>
      </c>
      <c r="D79" s="81" t="s">
        <v>5</v>
      </c>
    </row>
    <row r="80" spans="1:4" ht="33" customHeight="1" x14ac:dyDescent="0.2">
      <c r="A80" s="62">
        <v>74</v>
      </c>
      <c r="B80" s="59" t="s">
        <v>184</v>
      </c>
      <c r="C80" s="81" t="s">
        <v>0</v>
      </c>
      <c r="D80" s="81" t="s">
        <v>0</v>
      </c>
    </row>
    <row r="81" spans="1:4" ht="11.1" customHeight="1" x14ac:dyDescent="0.2">
      <c r="A81" s="62">
        <v>75</v>
      </c>
      <c r="B81" s="59" t="s">
        <v>147</v>
      </c>
      <c r="C81" s="81">
        <v>10</v>
      </c>
      <c r="D81" s="81">
        <v>0</v>
      </c>
    </row>
    <row r="82" spans="1:4" s="42" customFormat="1" ht="11.1" customHeight="1" x14ac:dyDescent="0.2">
      <c r="A82" s="62">
        <v>76</v>
      </c>
      <c r="B82" s="59" t="s">
        <v>148</v>
      </c>
      <c r="C82" s="81" t="s">
        <v>5</v>
      </c>
      <c r="D82" s="81" t="s">
        <v>5</v>
      </c>
    </row>
    <row r="83" spans="1:4" ht="11.1" customHeight="1" x14ac:dyDescent="0.2">
      <c r="A83" s="62">
        <v>77</v>
      </c>
      <c r="B83" s="59" t="s">
        <v>149</v>
      </c>
      <c r="C83" s="81">
        <v>840</v>
      </c>
      <c r="D83" s="81">
        <v>51100</v>
      </c>
    </row>
    <row r="84" spans="1:4" ht="11.1" customHeight="1" x14ac:dyDescent="0.2">
      <c r="A84" s="62">
        <v>78</v>
      </c>
      <c r="B84" s="59" t="s">
        <v>150</v>
      </c>
      <c r="C84" s="81">
        <v>370</v>
      </c>
      <c r="D84" s="81">
        <v>12000</v>
      </c>
    </row>
    <row r="85" spans="1:4" ht="11.45" customHeight="1" x14ac:dyDescent="0.2">
      <c r="A85" s="62">
        <v>79</v>
      </c>
      <c r="B85" s="59" t="s">
        <v>151</v>
      </c>
      <c r="C85" s="81">
        <v>680</v>
      </c>
      <c r="D85" s="81">
        <v>35100</v>
      </c>
    </row>
    <row r="86" spans="1:4" ht="11.1" customHeight="1" x14ac:dyDescent="0.2">
      <c r="A86" s="62">
        <v>80</v>
      </c>
      <c r="B86" s="59" t="s">
        <v>152</v>
      </c>
      <c r="C86" s="81">
        <v>210</v>
      </c>
      <c r="D86" s="81">
        <v>3900</v>
      </c>
    </row>
    <row r="87" spans="1:4" ht="22.15" customHeight="1" x14ac:dyDescent="0.2">
      <c r="A87" s="62">
        <v>81</v>
      </c>
      <c r="B87" s="59" t="s">
        <v>201</v>
      </c>
      <c r="C87" s="81">
        <v>50</v>
      </c>
      <c r="D87" s="81">
        <v>100</v>
      </c>
    </row>
    <row r="88" spans="1:4" ht="11.45" customHeight="1" x14ac:dyDescent="0.2"/>
    <row r="89" spans="1:4" ht="11.45" customHeight="1" x14ac:dyDescent="0.2"/>
    <row r="90" spans="1:4" ht="11.45" customHeight="1" x14ac:dyDescent="0.2"/>
    <row r="91" spans="1:4" ht="11.45" customHeight="1" x14ac:dyDescent="0.2"/>
    <row r="92" spans="1:4" ht="11.45" customHeight="1" x14ac:dyDescent="0.2"/>
    <row r="93" spans="1:4" ht="11.45" customHeight="1" x14ac:dyDescent="0.2"/>
    <row r="94" spans="1:4" ht="11.45" customHeight="1" x14ac:dyDescent="0.2"/>
    <row r="95" spans="1:4" ht="11.45" customHeight="1" x14ac:dyDescent="0.2"/>
    <row r="96" spans="1:4"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sheetData>
  <mergeCells count="6">
    <mergeCell ref="A1:B1"/>
    <mergeCell ref="C1:D1"/>
    <mergeCell ref="A2:B2"/>
    <mergeCell ref="C2:D2"/>
    <mergeCell ref="A3:A4"/>
    <mergeCell ref="B3:B4"/>
  </mergeCells>
  <conditionalFormatting sqref="C6:D87">
    <cfRule type="cellIs" dxfId="16"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19"/>
  <sheetViews>
    <sheetView zoomScale="140" zoomScaleNormal="14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baseColWidth="10" defaultColWidth="11.42578125" defaultRowHeight="12" customHeight="1" x14ac:dyDescent="0.2"/>
  <cols>
    <col min="1" max="1" width="3.7109375" style="55" customWidth="1"/>
    <col min="2" max="2" width="49.28515625" style="57" customWidth="1"/>
    <col min="3" max="4" width="19.5703125" style="46" customWidth="1"/>
    <col min="5" max="16384" width="11.42578125" style="41"/>
  </cols>
  <sheetData>
    <row r="1" spans="1:4" ht="45" customHeight="1" x14ac:dyDescent="0.2">
      <c r="A1" s="118" t="s">
        <v>36</v>
      </c>
      <c r="B1" s="119"/>
      <c r="C1" s="120" t="s">
        <v>165</v>
      </c>
      <c r="D1" s="121"/>
    </row>
    <row r="2" spans="1:4" s="42" customFormat="1" ht="20.100000000000001" customHeight="1" x14ac:dyDescent="0.2">
      <c r="A2" s="114" t="s">
        <v>46</v>
      </c>
      <c r="B2" s="115"/>
      <c r="C2" s="120" t="s">
        <v>27</v>
      </c>
      <c r="D2" s="121"/>
    </row>
    <row r="3" spans="1:4" s="43" customFormat="1" ht="11.45" customHeight="1" x14ac:dyDescent="0.2">
      <c r="A3" s="116" t="s">
        <v>21</v>
      </c>
      <c r="B3" s="117" t="s">
        <v>23</v>
      </c>
      <c r="C3" s="77" t="s">
        <v>22</v>
      </c>
      <c r="D3" s="78" t="s">
        <v>136</v>
      </c>
    </row>
    <row r="4" spans="1:4" s="43" customFormat="1" ht="11.45" customHeight="1" x14ac:dyDescent="0.2">
      <c r="A4" s="116"/>
      <c r="B4" s="117"/>
      <c r="C4" s="73" t="s">
        <v>81</v>
      </c>
      <c r="D4" s="79" t="s">
        <v>82</v>
      </c>
    </row>
    <row r="5" spans="1:4" s="56" customFormat="1" ht="11.45" customHeight="1" x14ac:dyDescent="0.2">
      <c r="A5" s="76">
        <v>1</v>
      </c>
      <c r="B5" s="74">
        <v>2</v>
      </c>
      <c r="C5" s="74">
        <v>3</v>
      </c>
      <c r="D5" s="75">
        <v>4</v>
      </c>
    </row>
    <row r="6" spans="1:4" ht="11.45" customHeight="1" x14ac:dyDescent="0.2">
      <c r="A6" s="54" t="s">
        <v>20</v>
      </c>
      <c r="B6" s="45" t="s">
        <v>20</v>
      </c>
      <c r="C6" s="81" t="s">
        <v>20</v>
      </c>
      <c r="D6" s="81" t="s">
        <v>20</v>
      </c>
    </row>
    <row r="7" spans="1:4" s="42" customFormat="1" ht="11.1" customHeight="1" x14ac:dyDescent="0.2">
      <c r="A7" s="62">
        <f>IF(C7&lt;&gt;"",COUNTA($C$7:C7),"")</f>
        <v>1</v>
      </c>
      <c r="B7" s="59" t="s">
        <v>90</v>
      </c>
      <c r="C7" s="81">
        <v>790</v>
      </c>
      <c r="D7" s="81">
        <v>224600</v>
      </c>
    </row>
    <row r="8" spans="1:4" s="42" customFormat="1" ht="11.1" customHeight="1" x14ac:dyDescent="0.2">
      <c r="A8" s="62">
        <f>IF(C8&lt;&gt;"",COUNTA($C$7:C8),"")</f>
        <v>2</v>
      </c>
      <c r="B8" s="59" t="s">
        <v>91</v>
      </c>
      <c r="C8" s="81">
        <v>570</v>
      </c>
      <c r="D8" s="81">
        <v>182300</v>
      </c>
    </row>
    <row r="9" spans="1:4" s="42" customFormat="1" ht="11.1" customHeight="1" x14ac:dyDescent="0.2">
      <c r="A9" s="62">
        <f>IF(C9&lt;&gt;"",COUNTA($C$7:C9),"")</f>
        <v>3</v>
      </c>
      <c r="B9" s="60" t="s">
        <v>92</v>
      </c>
      <c r="C9" s="81">
        <v>450</v>
      </c>
      <c r="D9" s="81">
        <v>95100</v>
      </c>
    </row>
    <row r="10" spans="1:4" ht="11.1" customHeight="1" x14ac:dyDescent="0.2">
      <c r="A10" s="62">
        <f>IF(C10&lt;&gt;"",COUNTA($C$7:C10),"")</f>
        <v>4</v>
      </c>
      <c r="B10" s="59" t="s">
        <v>93</v>
      </c>
      <c r="C10" s="81">
        <v>360</v>
      </c>
      <c r="D10" s="81">
        <v>55900</v>
      </c>
    </row>
    <row r="11" spans="1:4" ht="11.1" customHeight="1" x14ac:dyDescent="0.2">
      <c r="A11" s="62">
        <f>IF(C11&lt;&gt;"",COUNTA($C$7:C11),"")</f>
        <v>5</v>
      </c>
      <c r="B11" s="59" t="s">
        <v>156</v>
      </c>
      <c r="C11" s="81">
        <v>350</v>
      </c>
      <c r="D11" s="81">
        <v>55200</v>
      </c>
    </row>
    <row r="12" spans="1:4" ht="11.1" customHeight="1" x14ac:dyDescent="0.2">
      <c r="A12" s="62">
        <f>IF(C12&lt;&gt;"",COUNTA($C$7:C12),"")</f>
        <v>6</v>
      </c>
      <c r="B12" s="59" t="s">
        <v>199</v>
      </c>
      <c r="C12" s="81">
        <v>350</v>
      </c>
      <c r="D12" s="81">
        <v>55100</v>
      </c>
    </row>
    <row r="13" spans="1:4" ht="11.1" customHeight="1" x14ac:dyDescent="0.2">
      <c r="A13" s="62">
        <f>IF(C13&lt;&gt;"",COUNTA($C$7:C13),"")</f>
        <v>7</v>
      </c>
      <c r="B13" s="59" t="s">
        <v>200</v>
      </c>
      <c r="C13" s="81">
        <v>0</v>
      </c>
      <c r="D13" s="81">
        <v>200</v>
      </c>
    </row>
    <row r="14" spans="1:4" ht="11.1" customHeight="1" x14ac:dyDescent="0.2">
      <c r="A14" s="62">
        <f>IF(C14&lt;&gt;"",COUNTA($C$7:C14),"")</f>
        <v>8</v>
      </c>
      <c r="B14" s="59" t="s">
        <v>94</v>
      </c>
      <c r="C14" s="81">
        <v>20</v>
      </c>
      <c r="D14" s="81">
        <v>400</v>
      </c>
    </row>
    <row r="15" spans="1:4" ht="11.1" customHeight="1" x14ac:dyDescent="0.2">
      <c r="A15" s="62">
        <f>IF(C15&lt;&gt;"",COUNTA($C$7:C15),"")</f>
        <v>9</v>
      </c>
      <c r="B15" s="59" t="s">
        <v>95</v>
      </c>
      <c r="C15" s="81">
        <v>10</v>
      </c>
      <c r="D15" s="81">
        <v>200</v>
      </c>
    </row>
    <row r="16" spans="1:4" ht="11.1" customHeight="1" x14ac:dyDescent="0.2">
      <c r="A16" s="62">
        <f>IF(C16&lt;&gt;"",COUNTA($C$7:C16),"")</f>
        <v>10</v>
      </c>
      <c r="B16" s="59" t="s">
        <v>159</v>
      </c>
      <c r="C16" s="81">
        <v>150</v>
      </c>
      <c r="D16" s="81">
        <v>6200</v>
      </c>
    </row>
    <row r="17" spans="1:4" ht="11.1" customHeight="1" x14ac:dyDescent="0.2">
      <c r="A17" s="62">
        <v>11</v>
      </c>
      <c r="B17" s="59" t="s">
        <v>160</v>
      </c>
      <c r="C17" s="81" t="s">
        <v>0</v>
      </c>
      <c r="D17" s="81" t="s">
        <v>0</v>
      </c>
    </row>
    <row r="18" spans="1:4" ht="11.1" customHeight="1" x14ac:dyDescent="0.2">
      <c r="A18" s="62">
        <f>IF(C18&lt;&gt;"",COUNTA($C$7:C18),"")</f>
        <v>12</v>
      </c>
      <c r="B18" s="59" t="s">
        <v>96</v>
      </c>
      <c r="C18" s="81">
        <v>50</v>
      </c>
      <c r="D18" s="81">
        <v>1800</v>
      </c>
    </row>
    <row r="19" spans="1:4" ht="11.1" customHeight="1" x14ac:dyDescent="0.2">
      <c r="A19" s="62">
        <f>IF(C19&lt;&gt;"",COUNTA($C$7:C19),"")</f>
        <v>13</v>
      </c>
      <c r="B19" s="59" t="s">
        <v>97</v>
      </c>
      <c r="C19" s="81">
        <v>290</v>
      </c>
      <c r="D19" s="81">
        <v>26500</v>
      </c>
    </row>
    <row r="20" spans="1:4" ht="11.1" customHeight="1" x14ac:dyDescent="0.2">
      <c r="A20" s="62">
        <f>IF(C20&lt;&gt;"",COUNTA($C$7:C20),"")</f>
        <v>14</v>
      </c>
      <c r="B20" s="59" t="s">
        <v>98</v>
      </c>
      <c r="C20" s="81">
        <v>270</v>
      </c>
      <c r="D20" s="81">
        <v>25800</v>
      </c>
    </row>
    <row r="21" spans="1:4" ht="11.1" customHeight="1" x14ac:dyDescent="0.2">
      <c r="A21" s="62">
        <f>IF(C21&lt;&gt;"",COUNTA($C$7:C21),"")</f>
        <v>15</v>
      </c>
      <c r="B21" s="59" t="s">
        <v>99</v>
      </c>
      <c r="C21" s="81">
        <v>40</v>
      </c>
      <c r="D21" s="81">
        <v>600</v>
      </c>
    </row>
    <row r="22" spans="1:4" ht="11.1" customHeight="1" x14ac:dyDescent="0.2">
      <c r="A22" s="62">
        <f>IF(C22&lt;&gt;"",COUNTA($C$7:C22),"")</f>
        <v>16</v>
      </c>
      <c r="B22" s="59" t="s">
        <v>100</v>
      </c>
      <c r="C22" s="81">
        <v>110</v>
      </c>
      <c r="D22" s="81">
        <v>2500</v>
      </c>
    </row>
    <row r="23" spans="1:4" ht="11.45" customHeight="1" x14ac:dyDescent="0.2">
      <c r="A23" s="62">
        <f>IF(C23&lt;&gt;"",COUNTA($C$7:C23),"")</f>
        <v>17</v>
      </c>
      <c r="B23" s="59" t="s">
        <v>101</v>
      </c>
      <c r="C23" s="81" t="s">
        <v>0</v>
      </c>
      <c r="D23" s="81" t="s">
        <v>0</v>
      </c>
    </row>
    <row r="24" spans="1:4" ht="11.1" customHeight="1" x14ac:dyDescent="0.2">
      <c r="A24" s="62">
        <f>IF(C24&lt;&gt;"",COUNTA($C$7:C24),"")</f>
        <v>18</v>
      </c>
      <c r="B24" s="59" t="s">
        <v>102</v>
      </c>
      <c r="C24" s="81">
        <v>50</v>
      </c>
      <c r="D24" s="81">
        <v>2100</v>
      </c>
    </row>
    <row r="25" spans="1:4" ht="22.15" customHeight="1" x14ac:dyDescent="0.2">
      <c r="A25" s="62">
        <f>IF(C25&lt;&gt;"",COUNTA($C$7:C25),"")</f>
        <v>19</v>
      </c>
      <c r="B25" s="59" t="s">
        <v>131</v>
      </c>
      <c r="C25" s="81">
        <v>10</v>
      </c>
      <c r="D25" s="81">
        <v>100</v>
      </c>
    </row>
    <row r="26" spans="1:4" ht="11.1" customHeight="1" x14ac:dyDescent="0.2">
      <c r="A26" s="62">
        <f>IF(C26&lt;&gt;"",COUNTA($C$7:C26),"")</f>
        <v>20</v>
      </c>
      <c r="B26" s="59" t="s">
        <v>103</v>
      </c>
      <c r="C26" s="81">
        <v>380</v>
      </c>
      <c r="D26" s="81">
        <v>29600</v>
      </c>
    </row>
    <row r="27" spans="1:4" ht="22.15" customHeight="1" x14ac:dyDescent="0.2">
      <c r="A27" s="62">
        <f>IF(C27&lt;&gt;"",COUNTA($C$7:C27),"")</f>
        <v>21</v>
      </c>
      <c r="B27" s="59" t="s">
        <v>132</v>
      </c>
      <c r="C27" s="81">
        <v>10</v>
      </c>
      <c r="D27" s="81">
        <v>400</v>
      </c>
    </row>
    <row r="28" spans="1:4" ht="11.45" customHeight="1" x14ac:dyDescent="0.2">
      <c r="A28" s="62">
        <f>IF(C28&lt;&gt;"",COUNTA($C$7:C28),"")</f>
        <v>22</v>
      </c>
      <c r="B28" s="59" t="s">
        <v>104</v>
      </c>
      <c r="C28" s="81">
        <v>220</v>
      </c>
      <c r="D28" s="81">
        <v>22600</v>
      </c>
    </row>
    <row r="29" spans="1:4" ht="22.15" customHeight="1" x14ac:dyDescent="0.2">
      <c r="A29" s="62">
        <v>23</v>
      </c>
      <c r="B29" s="59" t="s">
        <v>161</v>
      </c>
      <c r="C29" s="81">
        <v>110</v>
      </c>
      <c r="D29" s="81">
        <v>2800</v>
      </c>
    </row>
    <row r="30" spans="1:4" ht="11.1" customHeight="1" x14ac:dyDescent="0.2">
      <c r="A30" s="62">
        <v>24</v>
      </c>
      <c r="B30" s="59" t="s">
        <v>162</v>
      </c>
      <c r="C30" s="81">
        <v>20</v>
      </c>
      <c r="D30" s="81">
        <v>200</v>
      </c>
    </row>
    <row r="31" spans="1:4" ht="11.1" customHeight="1" x14ac:dyDescent="0.2">
      <c r="A31" s="62">
        <v>25</v>
      </c>
      <c r="B31" s="59" t="s">
        <v>163</v>
      </c>
      <c r="C31" s="81">
        <v>20</v>
      </c>
      <c r="D31" s="81">
        <v>500</v>
      </c>
    </row>
    <row r="32" spans="1:4" ht="11.1" customHeight="1" x14ac:dyDescent="0.2">
      <c r="A32" s="62">
        <v>26</v>
      </c>
      <c r="B32" s="59" t="s">
        <v>164</v>
      </c>
      <c r="C32" s="81">
        <v>90</v>
      </c>
      <c r="D32" s="81">
        <v>2100</v>
      </c>
    </row>
    <row r="33" spans="1:4" ht="22.15" customHeight="1" x14ac:dyDescent="0.2">
      <c r="A33" s="62">
        <v>27</v>
      </c>
      <c r="B33" s="59" t="s">
        <v>133</v>
      </c>
      <c r="C33" s="81">
        <v>210</v>
      </c>
      <c r="D33" s="81">
        <v>3800</v>
      </c>
    </row>
    <row r="34" spans="1:4" ht="22.35" customHeight="1" x14ac:dyDescent="0.2">
      <c r="A34" s="62">
        <v>28</v>
      </c>
      <c r="B34" s="59" t="s">
        <v>134</v>
      </c>
      <c r="C34" s="81" t="s">
        <v>0</v>
      </c>
      <c r="D34" s="81" t="s">
        <v>0</v>
      </c>
    </row>
    <row r="35" spans="1:4" ht="11.1" customHeight="1" x14ac:dyDescent="0.2">
      <c r="A35" s="62">
        <v>29</v>
      </c>
      <c r="B35" s="59" t="s">
        <v>105</v>
      </c>
      <c r="C35" s="81">
        <v>130</v>
      </c>
      <c r="D35" s="81">
        <v>7300</v>
      </c>
    </row>
    <row r="36" spans="1:4" ht="11.1" customHeight="1" x14ac:dyDescent="0.2">
      <c r="A36" s="62">
        <v>30</v>
      </c>
      <c r="B36" s="59" t="s">
        <v>106</v>
      </c>
      <c r="C36" s="81">
        <v>50</v>
      </c>
      <c r="D36" s="81">
        <v>2600</v>
      </c>
    </row>
    <row r="37" spans="1:4" ht="11.1" customHeight="1" x14ac:dyDescent="0.2">
      <c r="A37" s="62">
        <v>31</v>
      </c>
      <c r="B37" s="59" t="s">
        <v>107</v>
      </c>
      <c r="C37" s="81">
        <v>90</v>
      </c>
      <c r="D37" s="81">
        <v>4700</v>
      </c>
    </row>
    <row r="38" spans="1:4" ht="22.35" customHeight="1" x14ac:dyDescent="0.2">
      <c r="A38" s="62">
        <v>32</v>
      </c>
      <c r="B38" s="59" t="s">
        <v>140</v>
      </c>
      <c r="C38" s="81">
        <v>10</v>
      </c>
      <c r="D38" s="81">
        <v>0</v>
      </c>
    </row>
    <row r="39" spans="1:4" ht="11.1" customHeight="1" x14ac:dyDescent="0.2">
      <c r="A39" s="62">
        <v>33</v>
      </c>
      <c r="B39" s="59" t="s">
        <v>108</v>
      </c>
      <c r="C39" s="81">
        <v>110</v>
      </c>
      <c r="D39" s="81">
        <v>7800</v>
      </c>
    </row>
    <row r="40" spans="1:4" ht="11.1" customHeight="1" x14ac:dyDescent="0.2">
      <c r="A40" s="62">
        <v>34</v>
      </c>
      <c r="B40" s="59" t="s">
        <v>109</v>
      </c>
      <c r="C40" s="81">
        <v>80</v>
      </c>
      <c r="D40" s="81">
        <v>5300</v>
      </c>
    </row>
    <row r="41" spans="1:4" ht="11.1" customHeight="1" x14ac:dyDescent="0.2">
      <c r="A41" s="62">
        <v>35</v>
      </c>
      <c r="B41" s="59" t="s">
        <v>110</v>
      </c>
      <c r="C41" s="81">
        <v>10</v>
      </c>
      <c r="D41" s="81">
        <v>500</v>
      </c>
    </row>
    <row r="42" spans="1:4" ht="11.1" customHeight="1" x14ac:dyDescent="0.2">
      <c r="A42" s="62">
        <v>36</v>
      </c>
      <c r="B42" s="59" t="s">
        <v>111</v>
      </c>
      <c r="C42" s="81">
        <v>40</v>
      </c>
      <c r="D42" s="81">
        <v>1300</v>
      </c>
    </row>
    <row r="43" spans="1:4" ht="11.1" customHeight="1" x14ac:dyDescent="0.2">
      <c r="A43" s="62">
        <v>37</v>
      </c>
      <c r="B43" s="59" t="s">
        <v>112</v>
      </c>
      <c r="C43" s="81">
        <v>10</v>
      </c>
      <c r="D43" s="81">
        <v>300</v>
      </c>
    </row>
    <row r="44" spans="1:4" ht="11.1" customHeight="1" x14ac:dyDescent="0.2">
      <c r="A44" s="62">
        <v>38</v>
      </c>
      <c r="B44" s="59" t="s">
        <v>113</v>
      </c>
      <c r="C44" s="81">
        <v>10</v>
      </c>
      <c r="D44" s="81">
        <v>400</v>
      </c>
    </row>
    <row r="45" spans="1:4" ht="11.1" customHeight="1" x14ac:dyDescent="0.2">
      <c r="A45" s="62">
        <v>39</v>
      </c>
      <c r="B45" s="59" t="s">
        <v>114</v>
      </c>
      <c r="C45" s="81">
        <v>270</v>
      </c>
      <c r="D45" s="81">
        <v>33800</v>
      </c>
    </row>
    <row r="46" spans="1:4" ht="11.1" customHeight="1" x14ac:dyDescent="0.2">
      <c r="A46" s="62">
        <v>40</v>
      </c>
      <c r="B46" s="59" t="s">
        <v>115</v>
      </c>
      <c r="C46" s="81">
        <v>270</v>
      </c>
      <c r="D46" s="81">
        <v>33700</v>
      </c>
    </row>
    <row r="47" spans="1:4" ht="11.1" customHeight="1" x14ac:dyDescent="0.2">
      <c r="A47" s="62">
        <v>41</v>
      </c>
      <c r="B47" s="59" t="s">
        <v>116</v>
      </c>
      <c r="C47" s="81">
        <v>250</v>
      </c>
      <c r="D47" s="81">
        <v>32900</v>
      </c>
    </row>
    <row r="48" spans="1:4" ht="11.1" customHeight="1" x14ac:dyDescent="0.2">
      <c r="A48" s="62">
        <v>42</v>
      </c>
      <c r="B48" s="59" t="s">
        <v>117</v>
      </c>
      <c r="C48" s="81" t="s">
        <v>5</v>
      </c>
      <c r="D48" s="81" t="s">
        <v>5</v>
      </c>
    </row>
    <row r="49" spans="1:4" ht="11.1" customHeight="1" x14ac:dyDescent="0.2">
      <c r="A49" s="62">
        <v>43</v>
      </c>
      <c r="B49" s="59" t="s">
        <v>118</v>
      </c>
      <c r="C49" s="81">
        <v>20</v>
      </c>
      <c r="D49" s="81">
        <v>800</v>
      </c>
    </row>
    <row r="50" spans="1:4" s="61" customFormat="1" ht="11.45" customHeight="1" x14ac:dyDescent="0.2">
      <c r="A50" s="62">
        <v>44</v>
      </c>
      <c r="B50" s="59" t="s">
        <v>119</v>
      </c>
      <c r="C50" s="81" t="s">
        <v>0</v>
      </c>
      <c r="D50" s="81" t="s">
        <v>0</v>
      </c>
    </row>
    <row r="51" spans="1:4" ht="11.1" customHeight="1" x14ac:dyDescent="0.2">
      <c r="A51" s="62">
        <v>45</v>
      </c>
      <c r="B51" s="59" t="s">
        <v>85</v>
      </c>
      <c r="C51" s="81" t="s">
        <v>0</v>
      </c>
      <c r="D51" s="81" t="s">
        <v>0</v>
      </c>
    </row>
    <row r="52" spans="1:4" ht="11.45" customHeight="1" x14ac:dyDescent="0.2">
      <c r="A52" s="62">
        <v>46</v>
      </c>
      <c r="B52" s="59" t="s">
        <v>120</v>
      </c>
      <c r="C52" s="81">
        <v>10</v>
      </c>
      <c r="D52" s="81">
        <v>100</v>
      </c>
    </row>
    <row r="53" spans="1:4" ht="11.1" customHeight="1" x14ac:dyDescent="0.2">
      <c r="A53" s="62">
        <v>47</v>
      </c>
      <c r="B53" s="59" t="s">
        <v>121</v>
      </c>
      <c r="C53" s="81" t="s">
        <v>5</v>
      </c>
      <c r="D53" s="81" t="s">
        <v>5</v>
      </c>
    </row>
    <row r="54" spans="1:4" ht="11.1" customHeight="1" x14ac:dyDescent="0.2">
      <c r="A54" s="62">
        <v>48</v>
      </c>
      <c r="B54" s="59" t="s">
        <v>122</v>
      </c>
      <c r="C54" s="81" t="s">
        <v>5</v>
      </c>
      <c r="D54" s="81" t="s">
        <v>5</v>
      </c>
    </row>
    <row r="55" spans="1:4" ht="33" customHeight="1" x14ac:dyDescent="0.2">
      <c r="A55" s="62">
        <v>49</v>
      </c>
      <c r="B55" s="59" t="s">
        <v>179</v>
      </c>
      <c r="C55" s="81">
        <v>0</v>
      </c>
      <c r="D55" s="81">
        <v>0</v>
      </c>
    </row>
    <row r="56" spans="1:4" ht="11.1" customHeight="1" x14ac:dyDescent="0.2">
      <c r="A56" s="62">
        <v>50</v>
      </c>
      <c r="B56" s="59" t="s">
        <v>124</v>
      </c>
      <c r="C56" s="81" t="s">
        <v>5</v>
      </c>
      <c r="D56" s="81" t="s">
        <v>5</v>
      </c>
    </row>
    <row r="57" spans="1:4" ht="11.1" customHeight="1" x14ac:dyDescent="0.2">
      <c r="A57" s="62">
        <v>51</v>
      </c>
      <c r="B57" s="59" t="s">
        <v>125</v>
      </c>
      <c r="C57" s="81" t="s">
        <v>5</v>
      </c>
      <c r="D57" s="81" t="s">
        <v>5</v>
      </c>
    </row>
    <row r="58" spans="1:4" ht="22.5" customHeight="1" x14ac:dyDescent="0.2">
      <c r="A58" s="62">
        <v>52</v>
      </c>
      <c r="B58" s="59" t="s">
        <v>87</v>
      </c>
      <c r="C58" s="81">
        <v>10</v>
      </c>
      <c r="D58" s="81">
        <v>100</v>
      </c>
    </row>
    <row r="59" spans="1:4" ht="11.1" customHeight="1" x14ac:dyDescent="0.2">
      <c r="A59" s="62">
        <v>53</v>
      </c>
      <c r="B59" s="59" t="s">
        <v>126</v>
      </c>
      <c r="C59" s="81" t="s">
        <v>5</v>
      </c>
      <c r="D59" s="81" t="s">
        <v>5</v>
      </c>
    </row>
    <row r="60" spans="1:4" ht="11.45" customHeight="1" x14ac:dyDescent="0.2">
      <c r="A60" s="62">
        <v>54</v>
      </c>
      <c r="B60" s="59" t="s">
        <v>127</v>
      </c>
      <c r="C60" s="81">
        <v>30</v>
      </c>
      <c r="D60" s="81">
        <v>700</v>
      </c>
    </row>
    <row r="61" spans="1:4" ht="11.1" customHeight="1" x14ac:dyDescent="0.2">
      <c r="A61" s="62">
        <v>55</v>
      </c>
      <c r="B61" s="59" t="s">
        <v>88</v>
      </c>
      <c r="C61" s="81">
        <v>30</v>
      </c>
      <c r="D61" s="81">
        <v>700</v>
      </c>
    </row>
    <row r="62" spans="1:4" ht="11.1" customHeight="1" x14ac:dyDescent="0.2">
      <c r="A62" s="62">
        <v>56</v>
      </c>
      <c r="B62" s="59" t="s">
        <v>123</v>
      </c>
      <c r="C62" s="81">
        <v>30</v>
      </c>
      <c r="D62" s="81">
        <v>600</v>
      </c>
    </row>
    <row r="63" spans="1:4" ht="22.5" customHeight="1" x14ac:dyDescent="0.2">
      <c r="A63" s="62">
        <v>57</v>
      </c>
      <c r="B63" s="59" t="s">
        <v>86</v>
      </c>
      <c r="C63" s="81" t="s">
        <v>0</v>
      </c>
      <c r="D63" s="81" t="s">
        <v>0</v>
      </c>
    </row>
    <row r="64" spans="1:4" ht="11.45" customHeight="1" x14ac:dyDescent="0.2">
      <c r="A64" s="62">
        <v>58</v>
      </c>
      <c r="B64" s="59" t="s">
        <v>128</v>
      </c>
      <c r="C64" s="81">
        <v>0</v>
      </c>
      <c r="D64" s="81">
        <v>0</v>
      </c>
    </row>
    <row r="65" spans="1:4" ht="11.1" customHeight="1" x14ac:dyDescent="0.2">
      <c r="A65" s="62">
        <v>59</v>
      </c>
      <c r="B65" s="59" t="s">
        <v>123</v>
      </c>
      <c r="C65" s="81">
        <v>0</v>
      </c>
      <c r="D65" s="81">
        <v>0</v>
      </c>
    </row>
    <row r="66" spans="1:4" ht="22.15" customHeight="1" x14ac:dyDescent="0.2">
      <c r="A66" s="62">
        <v>60</v>
      </c>
      <c r="B66" s="59" t="s">
        <v>86</v>
      </c>
      <c r="C66" s="81">
        <v>0</v>
      </c>
      <c r="D66" s="81">
        <v>0</v>
      </c>
    </row>
    <row r="67" spans="1:4" s="42" customFormat="1" ht="33" customHeight="1" x14ac:dyDescent="0.2">
      <c r="A67" s="62">
        <v>61</v>
      </c>
      <c r="B67" s="59" t="s">
        <v>180</v>
      </c>
      <c r="C67" s="81" t="s">
        <v>5</v>
      </c>
      <c r="D67" s="81" t="s">
        <v>5</v>
      </c>
    </row>
    <row r="68" spans="1:4" ht="22.35" customHeight="1" x14ac:dyDescent="0.2">
      <c r="A68" s="62">
        <v>62</v>
      </c>
      <c r="B68" s="59" t="s">
        <v>89</v>
      </c>
      <c r="C68" s="81">
        <v>0</v>
      </c>
      <c r="D68" s="81">
        <v>100</v>
      </c>
    </row>
    <row r="69" spans="1:4" ht="11.1" customHeight="1" x14ac:dyDescent="0.2">
      <c r="A69" s="72">
        <v>63</v>
      </c>
      <c r="B69" s="59" t="s">
        <v>129</v>
      </c>
      <c r="C69" s="81">
        <v>70</v>
      </c>
      <c r="D69" s="81">
        <v>1000</v>
      </c>
    </row>
    <row r="70" spans="1:4" ht="11.1" customHeight="1" x14ac:dyDescent="0.2">
      <c r="A70" s="62">
        <v>64</v>
      </c>
      <c r="B70" s="59" t="s">
        <v>130</v>
      </c>
      <c r="C70" s="81">
        <v>420</v>
      </c>
      <c r="D70" s="81">
        <v>6900</v>
      </c>
    </row>
    <row r="71" spans="1:4" ht="11.1" customHeight="1" x14ac:dyDescent="0.2">
      <c r="A71" s="62">
        <v>65</v>
      </c>
      <c r="B71" s="59" t="s">
        <v>141</v>
      </c>
      <c r="C71" s="81">
        <v>20</v>
      </c>
      <c r="D71" s="81">
        <v>500</v>
      </c>
    </row>
    <row r="72" spans="1:4" ht="11.1" customHeight="1" x14ac:dyDescent="0.2">
      <c r="A72" s="62">
        <v>66</v>
      </c>
      <c r="B72" s="59" t="s">
        <v>142</v>
      </c>
      <c r="C72" s="81">
        <v>10</v>
      </c>
      <c r="D72" s="81">
        <v>200</v>
      </c>
    </row>
    <row r="73" spans="1:4" ht="22.5" customHeight="1" x14ac:dyDescent="0.2">
      <c r="A73" s="62">
        <v>67</v>
      </c>
      <c r="B73" s="59" t="s">
        <v>181</v>
      </c>
      <c r="C73" s="81">
        <v>10</v>
      </c>
      <c r="D73" s="81">
        <v>100</v>
      </c>
    </row>
    <row r="74" spans="1:4" ht="22.5" customHeight="1" x14ac:dyDescent="0.2">
      <c r="A74" s="62">
        <v>68</v>
      </c>
      <c r="B74" s="59" t="s">
        <v>182</v>
      </c>
      <c r="C74" s="81" t="s">
        <v>0</v>
      </c>
      <c r="D74" s="81" t="s">
        <v>0</v>
      </c>
    </row>
    <row r="75" spans="1:4" ht="22.5" customHeight="1" x14ac:dyDescent="0.2">
      <c r="A75" s="62">
        <v>69</v>
      </c>
      <c r="B75" s="59" t="s">
        <v>183</v>
      </c>
      <c r="C75" s="81">
        <v>10</v>
      </c>
      <c r="D75" s="81">
        <v>0</v>
      </c>
    </row>
    <row r="76" spans="1:4" s="42" customFormat="1" ht="11.1" customHeight="1" x14ac:dyDescent="0.2">
      <c r="A76" s="62">
        <v>70</v>
      </c>
      <c r="B76" s="59" t="s">
        <v>143</v>
      </c>
      <c r="C76" s="81" t="s">
        <v>0</v>
      </c>
      <c r="D76" s="81" t="s">
        <v>0</v>
      </c>
    </row>
    <row r="77" spans="1:4" ht="11.45" customHeight="1" x14ac:dyDescent="0.2">
      <c r="A77" s="62">
        <v>71</v>
      </c>
      <c r="B77" s="59" t="s">
        <v>144</v>
      </c>
      <c r="C77" s="81" t="s">
        <v>5</v>
      </c>
      <c r="D77" s="81" t="s">
        <v>5</v>
      </c>
    </row>
    <row r="78" spans="1:4" ht="11.1" customHeight="1" x14ac:dyDescent="0.2">
      <c r="A78" s="62">
        <v>72</v>
      </c>
      <c r="B78" s="59" t="s">
        <v>145</v>
      </c>
      <c r="C78" s="81" t="s">
        <v>5</v>
      </c>
      <c r="D78" s="81" t="s">
        <v>5</v>
      </c>
    </row>
    <row r="79" spans="1:4" ht="11.1" customHeight="1" x14ac:dyDescent="0.2">
      <c r="A79" s="62">
        <v>73</v>
      </c>
      <c r="B79" s="59" t="s">
        <v>146</v>
      </c>
      <c r="C79" s="81" t="s">
        <v>5</v>
      </c>
      <c r="D79" s="81" t="s">
        <v>5</v>
      </c>
    </row>
    <row r="80" spans="1:4" ht="33" customHeight="1" x14ac:dyDescent="0.2">
      <c r="A80" s="62">
        <v>74</v>
      </c>
      <c r="B80" s="59" t="s">
        <v>184</v>
      </c>
      <c r="C80" s="81">
        <v>10</v>
      </c>
      <c r="D80" s="81" t="s">
        <v>0</v>
      </c>
    </row>
    <row r="81" spans="1:4" ht="11.1" customHeight="1" x14ac:dyDescent="0.2">
      <c r="A81" s="62">
        <v>75</v>
      </c>
      <c r="B81" s="59" t="s">
        <v>147</v>
      </c>
      <c r="C81" s="81">
        <v>10</v>
      </c>
      <c r="D81" s="81">
        <v>0</v>
      </c>
    </row>
    <row r="82" spans="1:4" s="42" customFormat="1" ht="11.1" customHeight="1" x14ac:dyDescent="0.2">
      <c r="A82" s="62">
        <v>76</v>
      </c>
      <c r="B82" s="59" t="s">
        <v>148</v>
      </c>
      <c r="C82" s="81" t="s">
        <v>0</v>
      </c>
      <c r="D82" s="81" t="s">
        <v>0</v>
      </c>
    </row>
    <row r="83" spans="1:4" ht="11.1" customHeight="1" x14ac:dyDescent="0.2">
      <c r="A83" s="62">
        <v>77</v>
      </c>
      <c r="B83" s="59" t="s">
        <v>149</v>
      </c>
      <c r="C83" s="81">
        <v>700</v>
      </c>
      <c r="D83" s="81">
        <v>41900</v>
      </c>
    </row>
    <row r="84" spans="1:4" ht="11.1" customHeight="1" x14ac:dyDescent="0.2">
      <c r="A84" s="62">
        <v>78</v>
      </c>
      <c r="B84" s="59" t="s">
        <v>150</v>
      </c>
      <c r="C84" s="81">
        <v>290</v>
      </c>
      <c r="D84" s="81">
        <v>11000</v>
      </c>
    </row>
    <row r="85" spans="1:4" ht="11.45" customHeight="1" x14ac:dyDescent="0.2">
      <c r="A85" s="62">
        <v>79</v>
      </c>
      <c r="B85" s="59" t="s">
        <v>151</v>
      </c>
      <c r="C85" s="81">
        <v>570</v>
      </c>
      <c r="D85" s="81">
        <v>27400</v>
      </c>
    </row>
    <row r="86" spans="1:4" ht="11.1" customHeight="1" x14ac:dyDescent="0.2">
      <c r="A86" s="62">
        <v>80</v>
      </c>
      <c r="B86" s="59" t="s">
        <v>152</v>
      </c>
      <c r="C86" s="81">
        <v>180</v>
      </c>
      <c r="D86" s="81">
        <v>3200</v>
      </c>
    </row>
    <row r="87" spans="1:4" ht="22.15" customHeight="1" x14ac:dyDescent="0.2">
      <c r="A87" s="62">
        <v>81</v>
      </c>
      <c r="B87" s="59" t="s">
        <v>201</v>
      </c>
      <c r="C87" s="81">
        <v>70</v>
      </c>
      <c r="D87" s="81">
        <v>200</v>
      </c>
    </row>
    <row r="88" spans="1:4" ht="11.45" customHeight="1" x14ac:dyDescent="0.2"/>
    <row r="89" spans="1:4" ht="11.45" customHeight="1" x14ac:dyDescent="0.2"/>
    <row r="90" spans="1:4" ht="11.45" customHeight="1" x14ac:dyDescent="0.2"/>
    <row r="91" spans="1:4" ht="11.45" customHeight="1" x14ac:dyDescent="0.2"/>
    <row r="92" spans="1:4" ht="11.45" customHeight="1" x14ac:dyDescent="0.2"/>
    <row r="93" spans="1:4" ht="11.45" customHeight="1" x14ac:dyDescent="0.2"/>
    <row r="94" spans="1:4" ht="11.45" customHeight="1" x14ac:dyDescent="0.2"/>
    <row r="95" spans="1:4" ht="11.45" customHeight="1" x14ac:dyDescent="0.2"/>
    <row r="96" spans="1:4"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sheetData>
  <mergeCells count="6">
    <mergeCell ref="A1:B1"/>
    <mergeCell ref="C1:D1"/>
    <mergeCell ref="A2:B2"/>
    <mergeCell ref="C2:D2"/>
    <mergeCell ref="A3:A4"/>
    <mergeCell ref="B3:B4"/>
  </mergeCells>
  <conditionalFormatting sqref="C6:D87">
    <cfRule type="cellIs" dxfId="15"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2025 01&amp;R&amp;"-,Standard"&amp;7&amp;P</oddFooter>
    <evenFooter>&amp;L&amp;"-,Standard"&amp;7&amp;P&amp;R&amp;"-,Standard"&amp;7StatA MV, Statistischer Bericht C113E 2024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11</vt:i4>
      </vt:variant>
    </vt:vector>
  </HeadingPairs>
  <TitlesOfParts>
    <vt:vector size="28" baseType="lpstr">
      <vt:lpstr>Deckblatt</vt:lpstr>
      <vt:lpstr>Inhalt</vt:lpstr>
      <vt:lpstr>Vorbemerkg._Erläuterg.</vt:lpstr>
      <vt:lpstr>Grafiken</vt:lpstr>
      <vt:lpstr>1.1 M-V</vt:lpstr>
      <vt:lpstr>1.2 Rostock</vt:lpstr>
      <vt:lpstr>1.3 Schwerin</vt:lpstr>
      <vt:lpstr>1.4 LK MSP</vt:lpstr>
      <vt:lpstr>1.5 LK Rostock</vt:lpstr>
      <vt:lpstr>1.6 LK VR</vt:lpstr>
      <vt:lpstr>1.7 LK NWM</vt:lpstr>
      <vt:lpstr>1.8 LK VG</vt:lpstr>
      <vt:lpstr>1.9 LK LUP</vt:lpstr>
      <vt:lpstr>Grafik</vt:lpstr>
      <vt:lpstr>2</vt:lpstr>
      <vt:lpstr>3</vt:lpstr>
      <vt:lpstr>Fußnotenerläut.</vt:lpstr>
      <vt:lpstr>'1.1 M-V'!Drucktitel</vt:lpstr>
      <vt:lpstr>'1.2 Rostock'!Drucktitel</vt:lpstr>
      <vt:lpstr>'1.3 Schwerin'!Drucktitel</vt:lpstr>
      <vt:lpstr>'1.4 LK MSP'!Drucktitel</vt:lpstr>
      <vt:lpstr>'1.5 LK Rostock'!Drucktitel</vt:lpstr>
      <vt:lpstr>'1.6 LK VR'!Drucktitel</vt:lpstr>
      <vt:lpstr>'1.7 LK NWM'!Drucktitel</vt:lpstr>
      <vt:lpstr>'1.8 LK VG'!Drucktitel</vt:lpstr>
      <vt:lpstr>'1.9 LK LUP'!Drucktitel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C113E Bodennutzung der Betriebe (endgültige Ergebnisse) 2025</dc:title>
  <dc:subject>Bodennutzung und Anbau</dc:subject>
  <dc:creator>FB 410</dc:creator>
  <cp:lastModifiedBy>Wank, Annett</cp:lastModifiedBy>
  <cp:lastPrinted>2025-12-19T05:44:08Z</cp:lastPrinted>
  <dcterms:created xsi:type="dcterms:W3CDTF">2019-11-25T08:47:43Z</dcterms:created>
  <dcterms:modified xsi:type="dcterms:W3CDTF">2025-12-19T05:47:45Z</dcterms:modified>
</cp:coreProperties>
</file>